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Currently Working On\Compliance Data Update\Nov 2022\"/>
    </mc:Choice>
  </mc:AlternateContent>
  <xr:revisionPtr revIDLastSave="0" documentId="13_ncr:1_{C35F779D-263B-4214-9B71-B14D25228A63}" xr6:coauthVersionLast="47" xr6:coauthVersionMax="47" xr10:uidLastSave="{00000000-0000-0000-0000-000000000000}"/>
  <bookViews>
    <workbookView xWindow="28680" yWindow="-75" windowWidth="29040" windowHeight="16440" tabRatio="683" xr2:uid="{76F9B4B8-BB86-4BD4-86F7-E6A736406A53}"/>
  </bookViews>
  <sheets>
    <sheet name="Required Reporting" sheetId="34" r:id="rId1"/>
    <sheet name="Statute" sheetId="48" r:id="rId2"/>
    <sheet name="Survey Questions" sheetId="49" r:id="rId3"/>
    <sheet name="Service Codes" sheetId="40" r:id="rId4"/>
    <sheet name="RCDATA" sheetId="26" r:id="rId5"/>
  </sheets>
  <definedNames>
    <definedName name="_xlnm.Print_Area" localSheetId="0">'Required Reporting'!$A$1:$K$29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34" l="1"/>
  <c r="B5" i="34"/>
  <c r="B24" i="34"/>
  <c r="F24" i="34"/>
  <c r="B6" i="34"/>
  <c r="D25" i="34"/>
  <c r="C24" i="34"/>
  <c r="F25" i="34"/>
  <c r="B7" i="34"/>
  <c r="E25" i="34"/>
  <c r="C25" i="34"/>
  <c r="B25" i="34"/>
  <c r="E23" i="34"/>
  <c r="D23" i="34"/>
  <c r="C23" i="34"/>
  <c r="C7" i="34" l="1"/>
  <c r="G7" i="34"/>
  <c r="E7" i="34"/>
  <c r="D24" i="34"/>
  <c r="E24" i="34"/>
  <c r="E22" i="34"/>
  <c r="F22" i="34"/>
  <c r="G22" i="34"/>
  <c r="H22" i="34"/>
  <c r="I22" i="34"/>
  <c r="B22" i="34"/>
  <c r="J22" i="34"/>
  <c r="C22" i="34"/>
  <c r="K22" i="34"/>
  <c r="B4" i="34"/>
  <c r="D22" i="34"/>
  <c r="F23" i="34"/>
  <c r="D7" i="34"/>
  <c r="G6" i="34" l="1"/>
  <c r="F7" i="34"/>
  <c r="G4" i="34"/>
  <c r="E4" i="34"/>
  <c r="E6" i="34"/>
  <c r="G5" i="34"/>
  <c r="E5" i="34"/>
  <c r="C4" i="34"/>
  <c r="C5" i="34"/>
  <c r="C6" i="34"/>
  <c r="D5" i="34"/>
  <c r="D6" i="34"/>
  <c r="B8" i="34"/>
  <c r="D4" i="34"/>
  <c r="G8" i="34" l="1"/>
  <c r="D8" i="34"/>
  <c r="E8" i="34"/>
  <c r="F5" i="34"/>
  <c r="F4" i="34"/>
  <c r="C8" i="34"/>
  <c r="F6" i="34"/>
  <c r="F8"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3690CAA-4277-491E-99D6-0CEC9ABCB0A0}">
      <text>
        <r>
          <rPr>
            <b/>
            <sz val="9"/>
            <color rgb="FF000000"/>
            <rFont val="Tahoma"/>
            <family val="2"/>
          </rPr>
          <t>Service Codes 096, 113, 904, 905, 915, 910, 920</t>
        </r>
      </text>
    </comment>
    <comment ref="A5" authorId="0" shapeId="0" xr:uid="{0B2162AB-C6F0-4662-80A6-E4C3C4B721CE}">
      <text>
        <r>
          <rPr>
            <b/>
            <sz val="9"/>
            <color rgb="FF000000"/>
            <rFont val="Tahoma"/>
            <family val="2"/>
          </rPr>
          <t>Service Codes 028, 055, 063, 475, 505, 510, 515, 855</t>
        </r>
      </text>
    </comment>
    <comment ref="A6" authorId="0" shapeId="0" xr:uid="{082A2B38-4B7C-411C-819C-70440D021A52}">
      <text>
        <r>
          <rPr>
            <b/>
            <sz val="9"/>
            <color rgb="FF000000"/>
            <rFont val="Tahoma"/>
            <family val="2"/>
          </rPr>
          <t>Service Code 950</t>
        </r>
      </text>
    </comment>
    <comment ref="A7" authorId="0" shapeId="0" xr:uid="{C2260B62-D203-4F11-B1E3-CA9C6CC4C434}">
      <text>
        <r>
          <rPr>
            <b/>
            <sz val="9"/>
            <color rgb="FF000000"/>
            <rFont val="Tahoma"/>
            <family val="2"/>
          </rPr>
          <t>Service Code 954</t>
        </r>
      </text>
    </comment>
    <comment ref="A22" authorId="0" shapeId="0" xr:uid="{456C49FF-E9F6-48BF-AA22-EA3A32136CD9}">
      <text>
        <r>
          <rPr>
            <b/>
            <sz val="9"/>
            <color rgb="FF000000"/>
            <rFont val="Tahoma"/>
            <family val="2"/>
          </rPr>
          <t>Service Codes 096, 113, 904, 905, 915, 910, 920</t>
        </r>
      </text>
    </comment>
    <comment ref="A23" authorId="0" shapeId="0" xr:uid="{38CD54E0-22B6-47CF-9344-FFF5D1F05445}">
      <text>
        <r>
          <rPr>
            <b/>
            <sz val="9"/>
            <color rgb="FF000000"/>
            <rFont val="Tahoma"/>
            <family val="2"/>
          </rPr>
          <t>Service Codes 028, 055, 063, 475, 505, 510, 515, 855</t>
        </r>
      </text>
    </comment>
    <comment ref="A24" authorId="0" shapeId="0" xr:uid="{BBA23C24-22F7-4847-9727-2FD2D57F89BA}">
      <text>
        <r>
          <rPr>
            <b/>
            <sz val="9"/>
            <color rgb="FF000000"/>
            <rFont val="Tahoma"/>
            <family val="2"/>
          </rPr>
          <t>Service Code 950</t>
        </r>
      </text>
    </comment>
    <comment ref="A25" authorId="0" shapeId="0" xr:uid="{EDA46A27-F772-4077-91B3-2D1DD646F872}">
      <text>
        <r>
          <rPr>
            <b/>
            <sz val="9"/>
            <color rgb="FF000000"/>
            <rFont val="Tahoma"/>
            <family val="2"/>
          </rPr>
          <t>Service Code 954</t>
        </r>
      </text>
    </comment>
  </commentList>
</comments>
</file>

<file path=xl/sharedStrings.xml><?xml version="1.0" encoding="utf-8"?>
<sst xmlns="http://schemas.openxmlformats.org/spreadsheetml/2006/main" count="439" uniqueCount="195">
  <si>
    <t>Service Code</t>
  </si>
  <si>
    <t>Service Code Description</t>
  </si>
  <si>
    <t>Alta California Regional Center</t>
  </si>
  <si>
    <t>Residential</t>
  </si>
  <si>
    <t>Adult Residential Facility</t>
  </si>
  <si>
    <t>n/a</t>
  </si>
  <si>
    <t>Adult Development Center</t>
  </si>
  <si>
    <t>Day Program</t>
  </si>
  <si>
    <t>Activity Center</t>
  </si>
  <si>
    <t>Supported Employment Program-Group Services</t>
  </si>
  <si>
    <t>Behavior Management Program</t>
  </si>
  <si>
    <t>055</t>
  </si>
  <si>
    <t>Community Integration Training Program</t>
  </si>
  <si>
    <t>028</t>
  </si>
  <si>
    <t>Socialization Training Program</t>
  </si>
  <si>
    <t>063</t>
  </si>
  <si>
    <t>Community Activities Support Services</t>
  </si>
  <si>
    <t>Work Activity Program</t>
  </si>
  <si>
    <t>096</t>
  </si>
  <si>
    <t>Central Valley Regional Center</t>
  </si>
  <si>
    <t>Eastern Los Angeles Regional Center</t>
  </si>
  <si>
    <t>Frank D. Lanterman Regional Center</t>
  </si>
  <si>
    <t>Far Northern Regional Center</t>
  </si>
  <si>
    <t>Golden Gate Regional Center</t>
  </si>
  <si>
    <t>Harbor Regional Center</t>
  </si>
  <si>
    <t>Inland Regional Center</t>
  </si>
  <si>
    <t>Kern Regional Center</t>
  </si>
  <si>
    <t>North Bay Regional Center</t>
  </si>
  <si>
    <t>North Los Angeles County Regional Center</t>
  </si>
  <si>
    <t>Regional Center of the East Bay</t>
  </si>
  <si>
    <t>Regional Center of Orange County</t>
  </si>
  <si>
    <t>Redwood Coast Regional Center</t>
  </si>
  <si>
    <t>San Andreas Regional Center</t>
  </si>
  <si>
    <t>South Central Los Angeles Regional Center</t>
  </si>
  <si>
    <t>San Diego Regional Center</t>
  </si>
  <si>
    <t>San Gabriel/Pomona Regional Center</t>
  </si>
  <si>
    <t>Tri-Counties Regional Center</t>
  </si>
  <si>
    <t>Valley Mountain Regional Center</t>
  </si>
  <si>
    <t>Westside Regional Center</t>
  </si>
  <si>
    <t>HCBS Final Rule Compliance Information</t>
  </si>
  <si>
    <t xml:space="preserve">                                       Completion</t>
  </si>
  <si>
    <t>Other</t>
  </si>
  <si>
    <t>Service Type</t>
  </si>
  <si>
    <t>Number of Vendors Requiring Assessment (A)</t>
  </si>
  <si>
    <t>Number of Vendors Completed Assessment (B)</t>
  </si>
  <si>
    <t>Percent of Vendors Completed Assessment</t>
  </si>
  <si>
    <t xml:space="preserve">Percent Reporting to Meet (C) </t>
  </si>
  <si>
    <t>Percent Reporting to Not / Partially Meet (D)</t>
  </si>
  <si>
    <t xml:space="preserve">Percent  Reporting Heightened Scrutiny (E) </t>
  </si>
  <si>
    <t>Day Service</t>
  </si>
  <si>
    <t>Employment - Supported</t>
  </si>
  <si>
    <t>Employment - WAP</t>
  </si>
  <si>
    <t>Overall</t>
  </si>
  <si>
    <t xml:space="preserve">(A) Number of vendors requiring assessment is defined as providers that group individuals for services and are designed to serve individuals with developmental disabilities. </t>
  </si>
  <si>
    <t>(B) Number of vendors completed assessment is defined as providers that have completed a self-assessment or on-site assessment.</t>
  </si>
  <si>
    <t>(C)* Vendors reporting to meet is defined as providers reporting to meet all federal requirements in either the self-assessment or site assessment.</t>
  </si>
  <si>
    <t>(D)* Vendors reporting to not meet / partially meet is defined as providers reporting to not meet at least one of the federal requirements through either assessment process and is in the process of submitting a plan to become compliant.</t>
  </si>
  <si>
    <t xml:space="preserve">(E)* Vendors reporting in either the self-assessment or site assessment that they may meet heightened scrutiny requirements and require additional review. </t>
  </si>
  <si>
    <t>*Percentages in these fields are based on the total number of completed assessments (B).</t>
  </si>
  <si>
    <t>Reasons for Not Currently Meeting Federal Requirements (D* continued)</t>
  </si>
  <si>
    <t>All Providers Must Meet</t>
  </si>
  <si>
    <t xml:space="preserve">             Only Residential Providers Must Meet</t>
  </si>
  <si>
    <t>Requirement 1</t>
  </si>
  <si>
    <t>Requirement 2</t>
  </si>
  <si>
    <t>Requirement 3</t>
  </si>
  <si>
    <t>Requirement 4</t>
  </si>
  <si>
    <t>Requirement 5</t>
  </si>
  <si>
    <t>Requirement 6</t>
  </si>
  <si>
    <t>Requirement 7</t>
  </si>
  <si>
    <t>Requirement 8</t>
  </si>
  <si>
    <t>Requirement 9</t>
  </si>
  <si>
    <t>Requirement 10</t>
  </si>
  <si>
    <t>Access to the Community</t>
  </si>
  <si>
    <t>Choice of Setting</t>
  </si>
  <si>
    <t>Right to be Treated Well*</t>
  </si>
  <si>
    <t>Independence</t>
  </si>
  <si>
    <t>Choice of Services and Supports</t>
  </si>
  <si>
    <t>Residential Agreement</t>
  </si>
  <si>
    <t>Privacy</t>
  </si>
  <si>
    <t>Schedule and Access to Food</t>
  </si>
  <si>
    <t>Right to Visitors</t>
  </si>
  <si>
    <t>Accessibility</t>
  </si>
  <si>
    <r>
      <t xml:space="preserve">(D continued) Will show trends of how providers across service types responded to each federal requirement.  The numbers are based on providers reporting to </t>
    </r>
    <r>
      <rPr>
        <u/>
        <sz val="12"/>
        <color rgb="FF000000"/>
        <rFont val="Arial"/>
        <family val="2"/>
      </rPr>
      <t>not meet</t>
    </r>
    <r>
      <rPr>
        <sz val="12"/>
        <color rgb="FF000000"/>
        <rFont val="Arial"/>
        <family val="2"/>
      </rPr>
      <t xml:space="preserve"> or </t>
    </r>
    <r>
      <rPr>
        <u/>
        <sz val="12"/>
        <color rgb="FF000000"/>
        <rFont val="Arial"/>
        <family val="2"/>
      </rPr>
      <t>partially meet</t>
    </r>
    <r>
      <rPr>
        <sz val="12"/>
        <color rgb="FF000000"/>
        <rFont val="Arial"/>
        <family val="2"/>
      </rPr>
      <t xml:space="preserve"> each of the applicable federal requirements.  </t>
    </r>
  </si>
  <si>
    <t>* Providers reporting to not meet this requirement do not currently have the documentation to show the ways in which they ensure an individual's right to privacy, dignity, respect, and freedom from coercion and restraint. Remediation plans are</t>
  </si>
  <si>
    <t>in place to appropriately document this federal requirement.</t>
  </si>
  <si>
    <t>HCBS Federal Requirements - Provider Assessment Results (Residential)</t>
  </si>
  <si>
    <t>Service Codes:                                                         096 113 904 905 915 910 920</t>
  </si>
  <si>
    <t>Right to be Treated Well</t>
  </si>
  <si>
    <t>Total</t>
  </si>
  <si>
    <t>HCBS Federal Requirements - Provider Assessment Results (Day Service)</t>
  </si>
  <si>
    <t xml:space="preserve">Service Codes:                                                         028 055 063 475 505 510 515 855 </t>
  </si>
  <si>
    <t>HCBS Federal Requirements - Provider Assessment Results (SEP)</t>
  </si>
  <si>
    <t>Service Code:                                                       950</t>
  </si>
  <si>
    <t>HCBS Federal Requirements - Provider Assessment Results (WAP)</t>
  </si>
  <si>
    <t>Service Code:                                                       954</t>
  </si>
  <si>
    <t>HCBS Federal Requirements - Provider Assessment Results Overall</t>
  </si>
  <si>
    <t>Employment</t>
  </si>
  <si>
    <t>Geriatric Facility (Residential Care Facility for the Elderly)</t>
  </si>
  <si>
    <t xml:space="preserve">DSS Licensed Specialized Residential Facility (Adult Residential Facilities for Persons with Special Health Care Needs) </t>
  </si>
  <si>
    <t>Family Home Agency (Adult Family Home, Certified Family Home, Family Teaching Home)</t>
  </si>
  <si>
    <t>905, 915</t>
  </si>
  <si>
    <t>910, 920</t>
  </si>
  <si>
    <t>Children's Residential Facility; Group Home; Foster Family Home; Small Family Home</t>
  </si>
  <si>
    <t>Participant-Directed Community-Based Training Service for Adults (Community-Based Training Provider)</t>
  </si>
  <si>
    <t>Adult Day Care (Adult Day Care Facility)</t>
  </si>
  <si>
    <t xml:space="preserve">                     Overall Alignment</t>
  </si>
  <si>
    <t>WIC 4519.2</t>
  </si>
  <si>
    <t>(b) (1) Each regional center shall post the following information on its internet website in a format determined by the department no later than April 1, 2020, and shall update the information no less frequently than every six months until the department determines that statewide compliance with the federal Home and Community-Based Services (HCBS) Final Rule has been met, or January 1, 2025, whichever is earlier:</t>
  </si>
  <si>
    <t>(A) The number of providers identified as needing assessment for HCBS compliance, broken down by provider type, as defined by the department.</t>
  </si>
  <si>
    <t>(B) The number of providers within each provider type that have been inspected or reviewed for HCBS compliance.</t>
  </si>
  <si>
    <t>(C) The number of providers within each provider type that have been determined to be HCBS compliant.</t>
  </si>
  <si>
    <t>(D) The number of providers within each provider type that have been determined not to be HCBS compliant and the reason for lack of compliance.</t>
  </si>
  <si>
    <t>(E) The number of providers, broken down by provider type, that have been identified as presumed to have the qualities of an institutional setting, as described in Sections 441.301(c)(5)(v) and 441.710(a)(2)(v) of Title 42 of the Code of Federal Regulations.</t>
  </si>
  <si>
    <t>(2) The department shall provide this information to the Legislature as statewide data and for each regional center, no later than May 1, 2020, and shall post that summary on its internet website.</t>
  </si>
  <si>
    <t>Question ID</t>
  </si>
  <si>
    <t xml:space="preserve">Question Text </t>
  </si>
  <si>
    <t>Heightened Scrutiny (HS) 1</t>
  </si>
  <si>
    <t xml:space="preserve">The service is provided in a building that is also a publicly or privately-operated facility that provides inpatient institutional treatment. </t>
  </si>
  <si>
    <t>HS 2</t>
  </si>
  <si>
    <t xml:space="preserve">The service is provided in a building located on the grounds of, or immediately adjacent to, a public institution. </t>
  </si>
  <si>
    <t>HS 3</t>
  </si>
  <si>
    <t xml:space="preserve">Due to the design or model of the setting and/or the way services are provided, do individuals have limited, if any, opportunities for interaction in and with the broader community, including with individuals who do not receive regional center services? </t>
  </si>
  <si>
    <t>HS 4</t>
  </si>
  <si>
    <t xml:space="preserve">Does the setting and/or the way services are provided restrict individuals’ choice to receive services or to engage in activities outside of the location where services are provided? </t>
  </si>
  <si>
    <t>HS 5</t>
  </si>
  <si>
    <t xml:space="preserve">Is the service provided in a location that is physically separate and apart from the broader community and does not facilitate opportunities to access the broader community and participate in community services, consistent with an individual’s service plan? </t>
  </si>
  <si>
    <t>Federal Requirement (FR) 1</t>
  </si>
  <si>
    <t xml:space="preserve">Do you believe that the standards of Federal Requirement #1 are currently met for this service? </t>
  </si>
  <si>
    <t xml:space="preserve">As part of their plan for services, do individuals have the opportunity to participate in individual and group outings and activities in the community at the frequency and for the amount of time desired by individuals? </t>
  </si>
  <si>
    <t xml:space="preserve">Do the opportunities for community outings and activities include meaningful interaction with individuals not receiving regional center services, not including paid staff or volunteers? </t>
  </si>
  <si>
    <t xml:space="preserve">If individuals want to seek paid employment, do they have access to competitive integrated employment opportunities? Note: information on California’s Competitive Integrated Employment Initiative can be found at http://www.chhs.ca.gov/home/cie/ </t>
  </si>
  <si>
    <t xml:space="preserve">Do individuals have the choice to receive related personal services in the community (rather than on site) based on their needs, preferences and abilities to the same degree as individuals not receiving regional center services? </t>
  </si>
  <si>
    <t xml:space="preserve">Do individuals have access to transportation options, including public transportation, family/friends/and volunteer organizations that promote ease of use and optimize individuals’ independence, per their individual program plan? </t>
  </si>
  <si>
    <t xml:space="preserve">Do individuals have the option to control their personal resources , if applicable? </t>
  </si>
  <si>
    <t>FR 2</t>
  </si>
  <si>
    <t xml:space="preserve">Do you believe that the standards of Federal Requirement #2 are currently met for this service? </t>
  </si>
  <si>
    <t xml:space="preserve">Does the provider have a current regional center Individual Program Plan (IPP) on file for all individuals? </t>
  </si>
  <si>
    <t xml:space="preserve">Does each individuals' IPP document the different options that were considered prior to selecting this service and that the current provider selected was based on the individual needs and preferences? Note: Responding No to this question does not mean the provider is out of compliance. </t>
  </si>
  <si>
    <t>FR 3</t>
  </si>
  <si>
    <t xml:space="preserve">Do you believe that the standards of Federal Requirement #3 are currently met for this service?  </t>
  </si>
  <si>
    <t xml:space="preserve">Does the provider inform individuals, in a manner they can understand, of their rights to privacy, dignity, respect, and freedom from coercion and restraint? </t>
  </si>
  <si>
    <t xml:space="preserve">Does the provider have policies and procedures that address individuals' rights of privacy, dignity, respect, and freedom from coercion and restraint? </t>
  </si>
  <si>
    <t xml:space="preserve">Does the provider conduct communications, both verbal and written, about an individual's personal information in a manner that ensures privacy and confidentiality? </t>
  </si>
  <si>
    <t xml:space="preserve">Does the provider ensure individuals have privacy while using the bathroom and when assisted with personal care? </t>
  </si>
  <si>
    <t xml:space="preserve">Do staff communicate with individuals based on their needs and preferences, including alternative methods of communication where needed (e.g. assistive technology, Braille, large font print, sign language, participants' language, etc.)? </t>
  </si>
  <si>
    <t xml:space="preserve">Are individuals allowed to dress or groom in a manner that is appropriate to the setting while honoring individual choice and life-style preferences? </t>
  </si>
  <si>
    <t xml:space="preserve">Are all individuals able to visit with others in private? </t>
  </si>
  <si>
    <t xml:space="preserve">Does the facility ensure staff is knowledgeable about the capabilities, preferences, interests, and needs of the individuals they serve? </t>
  </si>
  <si>
    <t xml:space="preserve">Is there a place for individuals to store belongings in a secure manner, e.g., nightstand, lockbox, room, closet? </t>
  </si>
  <si>
    <t xml:space="preserve">Are all individuals able to talk on the phone or comparable technology, text, and read mail/email in private? </t>
  </si>
  <si>
    <t xml:space="preserve">Does the provider impose restrictions regarding access within the service location, inside or outside, for individuals or visitors? </t>
  </si>
  <si>
    <t xml:space="preserve">Does the provider utilize restraints? Note: Restraint means control of the client’s behavior or activities through the use of physical or pharmaceutical means other than postural supports. For providers that utilize restraints, acceptable explanations may include identifying policies that require documentation of the use of interventions and/or restraints in the individual program plan, that informed consent prior to the use of restraints has been obtained, or that it is the providers policy to ensure that individual supports and plans to address behavioral needs are specific to the individual and not the same for everyone else in the setting. </t>
  </si>
  <si>
    <t xml:space="preserve">Does the provider use delayed egress devices or secured perimeters? Note: Delayed egress is defined in Health and Safety Code 1531.1; and Secured perimeter is defined in Health and Safety Code 1531.15 </t>
  </si>
  <si>
    <t>FR 4</t>
  </si>
  <si>
    <t>Do you believe that the standards of Federal Requirement #4 are currently met for this service?</t>
  </si>
  <si>
    <t xml:space="preserve">Do individuals have input into and choice among daily activities that are based on the individuals' needs and preferences? </t>
  </si>
  <si>
    <t xml:space="preserve">Do individuals have the ability to control their own schedules? </t>
  </si>
  <si>
    <t xml:space="preserve">Does the provider structure its support so that individuals are able to interact with people they choose to interact with, both at home and in community settings including non-disabled peers other than paid staff and volunteers? </t>
  </si>
  <si>
    <t xml:space="preserve">Does the provider structure their support so that the individual is able to participate in activities that interest them and correspond with their IPP goals? </t>
  </si>
  <si>
    <t xml:space="preserve">Can individuals choose to spend time, including dining, alone or in a private area? </t>
  </si>
  <si>
    <t xml:space="preserve">Does the provider support individuals' autonomy to make personal decisions such as practicing religion and voting? </t>
  </si>
  <si>
    <t>FR 5</t>
  </si>
  <si>
    <t xml:space="preserve">Do you believe that the standards of Federal Requirement #5 are currently met for this service? </t>
  </si>
  <si>
    <t xml:space="preserve">Does the provider support individuals in choosing which staff provide their care, for example gender or language spoken? </t>
  </si>
  <si>
    <t xml:space="preserve">Does the provider have a complaint/grievance policy for individuals and inform individuals how to file a Grievance in communication methods outlined in their IPPs? </t>
  </si>
  <si>
    <t xml:space="preserve">Do individuals have opportunities to modify their services or schedules and/or voice their concerns in the manner and timing of their choosing and consistent with their communication abilities and preferences? </t>
  </si>
  <si>
    <t xml:space="preserve">If individuals are of retirement age are they offered the choice to retire from a day or work program? </t>
  </si>
  <si>
    <t>FR 6</t>
  </si>
  <si>
    <t xml:space="preserve">Do you believe that the standards of Federal Requirement #6 are currently met for this service? </t>
  </si>
  <si>
    <t xml:space="preserve">Does each individual have a lease, residency agreement, admission agreement, or otherform of written residency agreement? </t>
  </si>
  <si>
    <t xml:space="preserve">Are individuals informed about how to relocate and request new housing? </t>
  </si>
  <si>
    <t xml:space="preserve">In the case of any possible eviction or involuntary relocation, are there policies and procedures in place to ensure individuals have and are informed of eviction protections and the appeals process? </t>
  </si>
  <si>
    <t>FR 7</t>
  </si>
  <si>
    <t xml:space="preserve">Do you believe that the standards of Federal Requirement #7 are currently met for this service?  </t>
  </si>
  <si>
    <t>Do individuals have a choice regarding roommates or private accommodations? Note: In regard to the question above, not every provider has to provide the option of a private room, but individuals must have a choice of who they share a room with.</t>
  </si>
  <si>
    <t xml:space="preserve">Do individuals have the option to change roommates, if desired? </t>
  </si>
  <si>
    <t xml:space="preserve">Do individuals have the option of furnishing and decorating their sleeping or living units in a manner that is based on their preferences, or with their own personal items? </t>
  </si>
  <si>
    <t xml:space="preserve">Do individuals have the ability to lock their bedroom doors when they choose? </t>
  </si>
  <si>
    <t xml:space="preserve">Are policies in place to ensure only necessary and appropriate staff have access to bedrooms and are there protocols to ensure the policies are followed? </t>
  </si>
  <si>
    <t>FR 8</t>
  </si>
  <si>
    <t>Do you believe that the standards of Federal Requirement #8 are currently met for this service?</t>
  </si>
  <si>
    <t xml:space="preserve">Do individuals have access to food at any time? </t>
  </si>
  <si>
    <t xml:space="preserve">Does the home allow individuals to set their own daily schedules? </t>
  </si>
  <si>
    <t xml:space="preserve">Do individuals have full access to common areas in a home such as a kitchen, dining area, laundry, and comfortable seating in shared areas? </t>
  </si>
  <si>
    <t xml:space="preserve">Do individuals have access to public transportation, and where no public transportation is available, are other resources available to them by which to access the broader community to the same degree of access as individuals not receiving regional center services? </t>
  </si>
  <si>
    <t>FR 9</t>
  </si>
  <si>
    <t>Do you believe that the standards of Federal Requirement #9 are currently met for this service?</t>
  </si>
  <si>
    <t xml:space="preserve">Are visitors welcome to visit the home at any time? </t>
  </si>
  <si>
    <t xml:space="preserve">Can individuals go with visitors outside the home; such as for a meal or shopping, or for a longer visit outside the home, such as for holidays or weekends? </t>
  </si>
  <si>
    <t>FR 10</t>
  </si>
  <si>
    <t>Do you believe that the standards of Federal Requirement #10 are currently met for this service?</t>
  </si>
  <si>
    <t xml:space="preserve">Do individuals have the freedom to move about inside and outside the home, including bedrooms, bathrooms, and common spaces? Note: This questions also refers to the presence of grab bars, seats in bathrooms, ramps for wheel chairs, etc., if individuals who need those supports are currently being served at the setting. </t>
  </si>
  <si>
    <t xml:space="preserve">Are appliances and furniture accessible to every individual? </t>
  </si>
  <si>
    <t>FR Overall</t>
  </si>
  <si>
    <t xml:space="preserve">Did you respond Not Met or Partially Met to any of the Federal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</si>
</sst>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rgb="FF000000"/>
      <name val="Calibri"/>
      <family val="2"/>
      <charset val="1"/>
    </font>
    <font>
      <sz val="12"/>
      <color rgb="FF000000"/>
      <name val="Arial"/>
      <family val="2"/>
    </font>
    <font>
      <b/>
      <sz val="12"/>
      <color rgb="FF000000"/>
      <name val="Arial"/>
      <family val="2"/>
    </font>
    <font>
      <sz val="12"/>
      <name val="Arial"/>
      <family val="2"/>
    </font>
    <font>
      <b/>
      <sz val="12"/>
      <name val="Arial"/>
      <family val="2"/>
    </font>
    <font>
      <sz val="10"/>
      <name val="Arial"/>
      <family val="2"/>
    </font>
    <font>
      <u/>
      <sz val="11"/>
      <color theme="10"/>
      <name val="Calibri"/>
      <family val="2"/>
      <charset val="1"/>
    </font>
    <font>
      <b/>
      <sz val="14"/>
      <color rgb="FF000000"/>
      <name val="Arial"/>
      <family val="2"/>
    </font>
    <font>
      <sz val="14"/>
      <color rgb="FF000000"/>
      <name val="Arial"/>
      <family val="2"/>
    </font>
    <font>
      <i/>
      <sz val="12"/>
      <color rgb="FF000000"/>
      <name val="Arial"/>
      <family val="2"/>
    </font>
    <font>
      <u/>
      <sz val="12"/>
      <color rgb="FF000000"/>
      <name val="Arial"/>
      <family val="2"/>
    </font>
    <font>
      <b/>
      <sz val="9"/>
      <color rgb="FF000000"/>
      <name val="Tahoma"/>
      <family val="2"/>
    </font>
    <font>
      <sz val="11"/>
      <color rgb="FF000000"/>
      <name val="Arial"/>
      <family val="2"/>
    </font>
    <font>
      <sz val="11"/>
      <color rgb="FF000000"/>
      <name val="Calibri"/>
      <family val="2"/>
    </font>
    <font>
      <u/>
      <sz val="11"/>
      <color rgb="FF0563C1"/>
      <name val="Calibri"/>
      <family val="2"/>
      <charset val="1"/>
    </font>
    <font>
      <b/>
      <u/>
      <sz val="14"/>
      <color rgb="FF0563C1"/>
      <name val="Arial"/>
      <family val="2"/>
      <charset val="1"/>
    </font>
    <font>
      <sz val="14"/>
      <color rgb="FF333333"/>
      <name val="Arial"/>
      <family val="2"/>
      <charset val="1"/>
    </font>
  </fonts>
  <fills count="4">
    <fill>
      <patternFill patternType="none"/>
    </fill>
    <fill>
      <patternFill patternType="gray125"/>
    </fill>
    <fill>
      <patternFill patternType="solid">
        <fgColor theme="2"/>
        <bgColor indexed="64"/>
      </patternFill>
    </fill>
    <fill>
      <patternFill patternType="solid">
        <fgColor rgb="FFE7E6E6"/>
        <bgColor rgb="FFFFFFCC"/>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top/>
      <bottom/>
      <diagonal/>
    </border>
    <border>
      <left/>
      <right style="thin">
        <color indexed="64"/>
      </right>
      <top/>
      <bottom/>
      <diagonal/>
    </border>
  </borders>
  <cellStyleXfs count="7">
    <xf numFmtId="0" fontId="0" fillId="0" borderId="0"/>
    <xf numFmtId="9" fontId="1" fillId="0" borderId="0" applyFont="0" applyFill="0" applyBorder="0" applyAlignment="0" applyProtection="0"/>
    <xf numFmtId="0" fontId="2" fillId="0" borderId="0"/>
    <xf numFmtId="9" fontId="7" fillId="0" borderId="0" applyBorder="0" applyProtection="0"/>
    <xf numFmtId="0" fontId="8" fillId="0" borderId="0" applyNumberFormat="0" applyFill="0" applyBorder="0" applyAlignment="0" applyProtection="0"/>
    <xf numFmtId="0" fontId="15" fillId="0" borderId="0"/>
    <xf numFmtId="0" fontId="16" fillId="0" borderId="0" applyBorder="0" applyProtection="0"/>
  </cellStyleXfs>
  <cellXfs count="121">
    <xf numFmtId="0" fontId="0" fillId="0" borderId="0" xfId="0"/>
    <xf numFmtId="0" fontId="3" fillId="0" borderId="0" xfId="2" applyFont="1"/>
    <xf numFmtId="0" fontId="4" fillId="0" borderId="1" xfId="2" applyFont="1" applyBorder="1" applyAlignment="1">
      <alignment vertical="center"/>
    </xf>
    <xf numFmtId="0" fontId="4" fillId="0" borderId="2" xfId="2" applyFont="1" applyBorder="1" applyAlignment="1">
      <alignment vertical="center"/>
    </xf>
    <xf numFmtId="0" fontId="4" fillId="0" borderId="4" xfId="2" applyFont="1" applyBorder="1" applyAlignment="1">
      <alignment vertical="center" wrapText="1"/>
    </xf>
    <xf numFmtId="0" fontId="4" fillId="0" borderId="5" xfId="2" applyFont="1" applyBorder="1" applyAlignment="1">
      <alignment vertical="center" wrapText="1"/>
    </xf>
    <xf numFmtId="0" fontId="4" fillId="0" borderId="5" xfId="2" applyFont="1" applyBorder="1" applyAlignment="1">
      <alignment horizontal="center" vertical="center"/>
    </xf>
    <xf numFmtId="0" fontId="4" fillId="0" borderId="4"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wrapText="1"/>
    </xf>
    <xf numFmtId="0" fontId="3" fillId="0" borderId="0" xfId="2" applyFont="1" applyAlignment="1">
      <alignment horizontal="center"/>
    </xf>
    <xf numFmtId="0" fontId="3" fillId="0" borderId="0" xfId="2" applyFont="1" applyAlignment="1">
      <alignment horizontal="center" vertical="center"/>
    </xf>
    <xf numFmtId="0" fontId="4" fillId="0" borderId="7" xfId="2" applyFont="1" applyBorder="1" applyAlignment="1">
      <alignment vertical="center"/>
    </xf>
    <xf numFmtId="0" fontId="4" fillId="0" borderId="8" xfId="2" applyFont="1" applyBorder="1" applyAlignment="1">
      <alignment horizontal="left" vertical="center"/>
    </xf>
    <xf numFmtId="0" fontId="4" fillId="0" borderId="8" xfId="2" applyFont="1" applyBorder="1" applyAlignment="1">
      <alignment vertical="center"/>
    </xf>
    <xf numFmtId="0" fontId="5" fillId="0" borderId="10" xfId="2" applyFont="1" applyBorder="1" applyAlignment="1">
      <alignment horizontal="center" vertical="center" wrapText="1"/>
    </xf>
    <xf numFmtId="0" fontId="6" fillId="0" borderId="11" xfId="2" applyFont="1" applyBorder="1" applyAlignment="1">
      <alignment horizontal="center" vertical="center" wrapText="1"/>
    </xf>
    <xf numFmtId="4" fontId="6" fillId="0" borderId="11" xfId="2" applyNumberFormat="1" applyFont="1" applyBorder="1" applyAlignment="1">
      <alignment horizontal="center" vertical="center" wrapText="1"/>
    </xf>
    <xf numFmtId="0" fontId="5" fillId="0" borderId="0" xfId="2" applyFont="1" applyAlignment="1">
      <alignment horizontal="center" vertical="center"/>
    </xf>
    <xf numFmtId="0" fontId="5" fillId="0" borderId="0" xfId="2" applyFont="1"/>
    <xf numFmtId="0" fontId="3" fillId="0" borderId="11" xfId="2" applyFont="1" applyBorder="1" applyAlignment="1">
      <alignment horizontal="right"/>
    </xf>
    <xf numFmtId="0" fontId="3" fillId="0" borderId="11" xfId="2" applyFont="1" applyBorder="1" applyAlignment="1">
      <alignment horizontal="center"/>
    </xf>
    <xf numFmtId="9" fontId="3" fillId="0" borderId="11" xfId="2" applyNumberFormat="1" applyFont="1" applyBorder="1" applyAlignment="1">
      <alignment horizontal="center"/>
    </xf>
    <xf numFmtId="0" fontId="3" fillId="0" borderId="11" xfId="2" applyFont="1" applyBorder="1" applyAlignment="1">
      <alignment horizontal="center" vertical="center"/>
    </xf>
    <xf numFmtId="9" fontId="3" fillId="0" borderId="11" xfId="1" applyFont="1" applyFill="1" applyBorder="1" applyAlignment="1">
      <alignment horizontal="center"/>
    </xf>
    <xf numFmtId="9" fontId="3" fillId="0" borderId="12" xfId="2" applyNumberFormat="1" applyFont="1" applyBorder="1" applyAlignment="1">
      <alignment horizontal="center"/>
    </xf>
    <xf numFmtId="0" fontId="3" fillId="0" borderId="11" xfId="2" applyFont="1" applyBorder="1" applyAlignment="1">
      <alignment horizontal="center" vertical="center" wrapText="1"/>
    </xf>
    <xf numFmtId="4" fontId="4" fillId="0" borderId="11" xfId="2" applyNumberFormat="1" applyFont="1" applyBorder="1" applyAlignment="1">
      <alignment horizontal="center" vertical="center" wrapText="1"/>
    </xf>
    <xf numFmtId="4" fontId="3" fillId="0" borderId="0" xfId="2" applyNumberFormat="1" applyFont="1" applyAlignment="1">
      <alignment horizontal="center"/>
    </xf>
    <xf numFmtId="0" fontId="9" fillId="0" borderId="0" xfId="2" applyFont="1"/>
    <xf numFmtId="0" fontId="10" fillId="0" borderId="0" xfId="2" applyFont="1" applyAlignment="1">
      <alignment horizontal="center" vertical="center"/>
    </xf>
    <xf numFmtId="0" fontId="10" fillId="0" borderId="0" xfId="2" applyFont="1"/>
    <xf numFmtId="0" fontId="4" fillId="2" borderId="4" xfId="2" applyFont="1" applyFill="1" applyBorder="1" applyAlignment="1">
      <alignment vertical="center"/>
    </xf>
    <xf numFmtId="0" fontId="4" fillId="2" borderId="5" xfId="2" applyFont="1" applyFill="1" applyBorder="1" applyAlignment="1">
      <alignment horizontal="center" vertical="center"/>
    </xf>
    <xf numFmtId="0" fontId="3" fillId="0" borderId="0" xfId="2" applyFont="1" applyAlignment="1">
      <alignment horizontal="center" wrapText="1"/>
    </xf>
    <xf numFmtId="0" fontId="4" fillId="0" borderId="11" xfId="2" applyFont="1" applyBorder="1"/>
    <xf numFmtId="9" fontId="5" fillId="0" borderId="11" xfId="3" applyFont="1" applyBorder="1" applyAlignment="1">
      <alignment horizontal="center"/>
    </xf>
    <xf numFmtId="0" fontId="11" fillId="0" borderId="0" xfId="2" applyFont="1" applyAlignment="1">
      <alignment vertical="center"/>
    </xf>
    <xf numFmtId="0" fontId="4" fillId="0" borderId="0" xfId="2" applyFont="1"/>
    <xf numFmtId="0" fontId="4" fillId="3" borderId="11" xfId="2" applyFont="1" applyFill="1" applyBorder="1"/>
    <xf numFmtId="0" fontId="4" fillId="3" borderId="4" xfId="2" applyFont="1" applyFill="1" applyBorder="1" applyAlignment="1">
      <alignment vertical="center" wrapText="1"/>
    </xf>
    <xf numFmtId="0" fontId="4" fillId="3" borderId="5" xfId="2" applyFont="1" applyFill="1" applyBorder="1" applyAlignment="1">
      <alignment vertical="center" wrapText="1"/>
    </xf>
    <xf numFmtId="0" fontId="4" fillId="3" borderId="5" xfId="2" applyFont="1" applyFill="1" applyBorder="1" applyAlignment="1">
      <alignment horizontal="center" vertical="center"/>
    </xf>
    <xf numFmtId="0" fontId="4" fillId="3" borderId="6" xfId="2" applyFont="1" applyFill="1" applyBorder="1" applyAlignment="1">
      <alignment vertical="center" wrapText="1"/>
    </xf>
    <xf numFmtId="0" fontId="4" fillId="3" borderId="4" xfId="2" applyFont="1" applyFill="1" applyBorder="1" applyAlignment="1">
      <alignment vertical="center"/>
    </xf>
    <xf numFmtId="0" fontId="4" fillId="3" borderId="5" xfId="2" applyFont="1" applyFill="1" applyBorder="1" applyAlignment="1">
      <alignment vertical="center"/>
    </xf>
    <xf numFmtId="0" fontId="4" fillId="0" borderId="0" xfId="2" applyFont="1" applyAlignment="1">
      <alignment vertical="center" wrapText="1"/>
    </xf>
    <xf numFmtId="0" fontId="4" fillId="0" borderId="0" xfId="2" applyFont="1" applyAlignment="1">
      <alignment wrapText="1"/>
    </xf>
    <xf numFmtId="0" fontId="4" fillId="0" borderId="11" xfId="2" applyFont="1" applyBorder="1" applyAlignment="1">
      <alignment vertical="center"/>
    </xf>
    <xf numFmtId="0" fontId="4" fillId="0" borderId="11" xfId="2" applyFont="1" applyBorder="1" applyAlignment="1">
      <alignment horizontal="center" vertical="center"/>
    </xf>
    <xf numFmtId="0" fontId="3" fillId="0" borderId="0" xfId="2" applyFont="1" applyAlignment="1">
      <alignment horizontal="center" vertical="top" wrapText="1"/>
    </xf>
    <xf numFmtId="0" fontId="3" fillId="0" borderId="0" xfId="2" applyFont="1" applyAlignment="1">
      <alignment horizontal="center" vertical="top"/>
    </xf>
    <xf numFmtId="0" fontId="3" fillId="3" borderId="1" xfId="2" applyFont="1" applyFill="1" applyBorder="1" applyAlignment="1">
      <alignment vertical="center"/>
    </xf>
    <xf numFmtId="0" fontId="3" fillId="3" borderId="2" xfId="2" applyFont="1" applyFill="1" applyBorder="1" applyAlignment="1">
      <alignment vertical="center"/>
    </xf>
    <xf numFmtId="0" fontId="3" fillId="3" borderId="3" xfId="2" applyFont="1" applyFill="1" applyBorder="1" applyAlignment="1">
      <alignment vertical="center"/>
    </xf>
    <xf numFmtId="0" fontId="3" fillId="3" borderId="13" xfId="2" applyFont="1" applyFill="1" applyBorder="1" applyAlignment="1">
      <alignment vertical="center"/>
    </xf>
    <xf numFmtId="0" fontId="3" fillId="3" borderId="0" xfId="2" applyFont="1" applyFill="1" applyAlignment="1">
      <alignment vertical="center"/>
    </xf>
    <xf numFmtId="0" fontId="3" fillId="3" borderId="14" xfId="2" applyFont="1" applyFill="1" applyBorder="1" applyAlignment="1">
      <alignment vertical="center"/>
    </xf>
    <xf numFmtId="0" fontId="3" fillId="3" borderId="7" xfId="2" applyFont="1" applyFill="1" applyBorder="1" applyAlignment="1">
      <alignment vertical="center"/>
    </xf>
    <xf numFmtId="0" fontId="3" fillId="3" borderId="8" xfId="2" applyFont="1" applyFill="1" applyBorder="1" applyAlignment="1">
      <alignment vertical="center"/>
    </xf>
    <xf numFmtId="0" fontId="3" fillId="3" borderId="9" xfId="2" applyFont="1" applyFill="1" applyBorder="1" applyAlignment="1">
      <alignment vertical="center"/>
    </xf>
    <xf numFmtId="0" fontId="3" fillId="0" borderId="11" xfId="2" applyNumberFormat="1" applyFont="1" applyBorder="1" applyAlignment="1">
      <alignment horizontal="center" vertical="center"/>
    </xf>
    <xf numFmtId="14" fontId="9" fillId="0" borderId="0" xfId="2" applyNumberFormat="1" applyFont="1" applyAlignment="1">
      <alignment horizontal="center" vertical="center"/>
    </xf>
    <xf numFmtId="0" fontId="4" fillId="0" borderId="9"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4" fillId="0" borderId="2" xfId="2" applyFont="1" applyFill="1" applyBorder="1" applyAlignment="1">
      <alignment vertical="center"/>
    </xf>
    <xf numFmtId="0" fontId="3" fillId="0" borderId="0" xfId="2" applyFont="1" applyFill="1" applyAlignment="1">
      <alignment horizontal="center"/>
    </xf>
    <xf numFmtId="0" fontId="9" fillId="0" borderId="0" xfId="2" applyFont="1" applyAlignment="1">
      <alignment horizontal="left" vertical="top"/>
    </xf>
    <xf numFmtId="49" fontId="9" fillId="0" borderId="0" xfId="2" applyNumberFormat="1" applyFont="1" applyAlignment="1">
      <alignment horizontal="left" vertical="top"/>
    </xf>
    <xf numFmtId="0" fontId="3" fillId="0" borderId="0" xfId="2" applyFont="1" applyAlignment="1">
      <alignment horizontal="left" vertical="top"/>
    </xf>
    <xf numFmtId="49" fontId="3" fillId="0" borderId="0" xfId="2" applyNumberFormat="1" applyFont="1" applyAlignment="1">
      <alignment horizontal="left" vertical="top"/>
    </xf>
    <xf numFmtId="0" fontId="14" fillId="0" borderId="0" xfId="2" applyFont="1" applyAlignment="1">
      <alignment wrapText="1"/>
    </xf>
    <xf numFmtId="0" fontId="14" fillId="0" borderId="0" xfId="2" applyFont="1"/>
    <xf numFmtId="0" fontId="14" fillId="0" borderId="0" xfId="2" applyFont="1" applyAlignment="1">
      <alignment horizontal="left" vertical="top"/>
    </xf>
    <xf numFmtId="49" fontId="14" fillId="0" borderId="0" xfId="2" applyNumberFormat="1" applyFont="1" applyAlignment="1">
      <alignment horizontal="left" vertical="top"/>
    </xf>
    <xf numFmtId="0" fontId="4" fillId="2" borderId="5" xfId="2" applyFont="1" applyFill="1" applyBorder="1" applyAlignment="1">
      <alignment vertical="center"/>
    </xf>
    <xf numFmtId="0" fontId="3" fillId="2" borderId="4" xfId="2" applyFont="1" applyFill="1" applyBorder="1"/>
    <xf numFmtId="0" fontId="3" fillId="0" borderId="11" xfId="2" applyFont="1" applyFill="1" applyBorder="1" applyAlignment="1">
      <alignment horizontal="right"/>
    </xf>
    <xf numFmtId="0" fontId="3" fillId="0" borderId="11" xfId="2" applyFont="1" applyFill="1" applyBorder="1" applyAlignment="1">
      <alignment horizontal="center"/>
    </xf>
    <xf numFmtId="9" fontId="3" fillId="0" borderId="11" xfId="2" applyNumberFormat="1" applyFont="1" applyFill="1" applyBorder="1" applyAlignment="1">
      <alignment horizontal="center"/>
    </xf>
    <xf numFmtId="0" fontId="3" fillId="0" borderId="0" xfId="2" applyFont="1" applyFill="1"/>
    <xf numFmtId="4" fontId="3" fillId="0" borderId="0" xfId="2" applyNumberFormat="1" applyFont="1" applyFill="1" applyAlignment="1">
      <alignment horizontal="center"/>
    </xf>
    <xf numFmtId="16" fontId="3" fillId="0" borderId="0" xfId="2" applyNumberFormat="1" applyFont="1" applyAlignment="1">
      <alignment horizontal="center" vertical="center"/>
    </xf>
    <xf numFmtId="14" fontId="4" fillId="0" borderId="7" xfId="2" applyNumberFormat="1" applyFont="1" applyBorder="1" applyAlignment="1">
      <alignment horizontal="center" vertical="center"/>
    </xf>
    <xf numFmtId="9" fontId="5" fillId="0" borderId="11" xfId="1" applyNumberFormat="1" applyFont="1" applyFill="1" applyBorder="1" applyAlignment="1" applyProtection="1">
      <alignment horizontal="center" vertical="center"/>
    </xf>
    <xf numFmtId="9" fontId="4" fillId="0" borderId="3" xfId="2" applyNumberFormat="1" applyFont="1" applyBorder="1" applyAlignment="1">
      <alignment vertical="center"/>
    </xf>
    <xf numFmtId="9" fontId="4" fillId="0" borderId="9" xfId="2" applyNumberFormat="1" applyFont="1" applyBorder="1" applyAlignment="1">
      <alignment vertical="center"/>
    </xf>
    <xf numFmtId="9" fontId="3" fillId="0" borderId="0" xfId="2" applyNumberFormat="1" applyFont="1" applyAlignment="1">
      <alignment horizontal="center"/>
    </xf>
    <xf numFmtId="9" fontId="3" fillId="0" borderId="0" xfId="2" applyNumberFormat="1" applyFont="1" applyFill="1" applyAlignment="1">
      <alignment horizontal="center"/>
    </xf>
    <xf numFmtId="1" fontId="4" fillId="0" borderId="2" xfId="2" applyNumberFormat="1" applyFont="1" applyBorder="1" applyAlignment="1">
      <alignment vertical="center"/>
    </xf>
    <xf numFmtId="1" fontId="4" fillId="0" borderId="9" xfId="2" applyNumberFormat="1" applyFont="1" applyBorder="1" applyAlignment="1">
      <alignment vertical="center"/>
    </xf>
    <xf numFmtId="1" fontId="6" fillId="0" borderId="10" xfId="2" applyNumberFormat="1" applyFont="1" applyBorder="1" applyAlignment="1">
      <alignment horizontal="center" vertical="center" wrapText="1"/>
    </xf>
    <xf numFmtId="1" fontId="5" fillId="0" borderId="11" xfId="3" applyNumberFormat="1" applyFont="1" applyBorder="1" applyAlignment="1" applyProtection="1">
      <alignment horizontal="center" vertical="center"/>
    </xf>
    <xf numFmtId="1" fontId="3" fillId="0" borderId="0" xfId="2" applyNumberFormat="1" applyFont="1" applyAlignment="1">
      <alignment horizontal="center"/>
    </xf>
    <xf numFmtId="1" fontId="4" fillId="0" borderId="11" xfId="2" applyNumberFormat="1" applyFont="1" applyBorder="1" applyAlignment="1">
      <alignment horizontal="center" vertical="center" wrapText="1"/>
    </xf>
    <xf numFmtId="1" fontId="3" fillId="0" borderId="11" xfId="2" applyNumberFormat="1" applyFont="1" applyBorder="1" applyAlignment="1">
      <alignment horizontal="center"/>
    </xf>
    <xf numFmtId="1" fontId="5" fillId="0" borderId="11" xfId="3" applyNumberFormat="1" applyFont="1" applyBorder="1" applyAlignment="1" applyProtection="1">
      <alignment horizontal="center"/>
    </xf>
    <xf numFmtId="1" fontId="4" fillId="0" borderId="0" xfId="2" applyNumberFormat="1" applyFont="1" applyAlignment="1">
      <alignment vertical="center"/>
    </xf>
    <xf numFmtId="1" fontId="4" fillId="0" borderId="0" xfId="2" applyNumberFormat="1" applyFont="1" applyAlignment="1">
      <alignment horizontal="center" vertical="center" wrapText="1"/>
    </xf>
    <xf numFmtId="1" fontId="5" fillId="0" borderId="0" xfId="3" applyNumberFormat="1" applyFont="1" applyBorder="1" applyAlignment="1" applyProtection="1">
      <alignment horizontal="center"/>
    </xf>
    <xf numFmtId="0" fontId="4" fillId="0" borderId="8" xfId="2" applyFont="1" applyFill="1" applyBorder="1" applyAlignment="1">
      <alignment vertical="center"/>
    </xf>
    <xf numFmtId="0" fontId="4" fillId="0" borderId="11" xfId="2" applyFont="1" applyBorder="1" applyAlignment="1">
      <alignment horizontal="center" vertical="center" wrapText="1"/>
    </xf>
    <xf numFmtId="0" fontId="0" fillId="0" borderId="0" xfId="0"/>
    <xf numFmtId="0" fontId="3" fillId="0" borderId="0" xfId="2" applyFont="1"/>
    <xf numFmtId="0" fontId="4" fillId="0" borderId="0" xfId="2" applyFont="1"/>
    <xf numFmtId="0" fontId="4" fillId="0" borderId="10" xfId="2" applyFont="1" applyBorder="1" applyAlignment="1">
      <alignment horizontal="center" vertical="center" wrapText="1"/>
    </xf>
    <xf numFmtId="0" fontId="3" fillId="0" borderId="0" xfId="2" applyFont="1" applyAlignment="1">
      <alignment vertical="top"/>
    </xf>
    <xf numFmtId="0" fontId="4" fillId="2" borderId="11" xfId="2" applyFont="1" applyFill="1" applyBorder="1" applyAlignment="1">
      <alignment horizontal="center" vertical="center"/>
    </xf>
    <xf numFmtId="0" fontId="17" fillId="0" borderId="0" xfId="6" applyFont="1" applyBorder="1" applyProtection="1"/>
    <xf numFmtId="0" fontId="2" fillId="0" borderId="0" xfId="2"/>
    <xf numFmtId="0" fontId="18" fillId="0" borderId="0" xfId="2" applyFont="1" applyAlignment="1">
      <alignment horizontal="justify" vertical="center"/>
    </xf>
    <xf numFmtId="0" fontId="2" fillId="0" borderId="0" xfId="2" applyAlignment="1">
      <alignment vertical="center"/>
    </xf>
    <xf numFmtId="0" fontId="16" fillId="0" borderId="0" xfId="6" applyBorder="1" applyAlignment="1" applyProtection="1">
      <alignment vertical="center" wrapText="1"/>
    </xf>
    <xf numFmtId="0" fontId="2" fillId="0" borderId="0" xfId="2" applyAlignment="1">
      <alignment wrapText="1"/>
    </xf>
    <xf numFmtId="0" fontId="9" fillId="0" borderId="0" xfId="5" applyFont="1" applyAlignment="1">
      <alignment horizontal="left" vertical="center"/>
    </xf>
    <xf numFmtId="0" fontId="9" fillId="0" borderId="0" xfId="5" applyFont="1" applyAlignment="1">
      <alignment horizontal="center"/>
    </xf>
    <xf numFmtId="0" fontId="10" fillId="0" borderId="0" xfId="5" applyFont="1"/>
    <xf numFmtId="0" fontId="3" fillId="0" borderId="0" xfId="5" applyFont="1" applyAlignment="1">
      <alignment horizontal="left" vertical="center"/>
    </xf>
    <xf numFmtId="0" fontId="3" fillId="0" borderId="0" xfId="5" applyFont="1"/>
    <xf numFmtId="0" fontId="4" fillId="0" borderId="0" xfId="5" applyFont="1" applyAlignment="1">
      <alignment horizontal="left" vertical="center"/>
    </xf>
    <xf numFmtId="0" fontId="4" fillId="0" borderId="0" xfId="5" applyFont="1"/>
  </cellXfs>
  <cellStyles count="7">
    <cellStyle name="Hyperlink 2" xfId="6" xr:uid="{8C836946-F7FB-4D44-894C-E5BA6273F29B}"/>
    <cellStyle name="Hyperlink 3" xfId="4" xr:uid="{D5A799ED-3166-489F-8050-8B9EEEE6304B}"/>
    <cellStyle name="Normal" xfId="0" builtinId="0"/>
    <cellStyle name="Normal 2" xfId="2" xr:uid="{558DF01C-5ACD-4263-8667-D8EEB9B43B10}"/>
    <cellStyle name="Normal 3" xfId="5" xr:uid="{27979ED1-0C90-4144-86E8-0B9CDF495183}"/>
    <cellStyle name="Percent" xfId="1" builtinId="5"/>
    <cellStyle name="Percent 2" xfId="3" xr:uid="{91413A7E-0BC8-4E50-BF80-47E6419AE795}"/>
  </cellStyles>
  <dxfs count="0"/>
  <tableStyles count="0" defaultTableStyle="TableStyleMedium2" defaultPivotStyle="PivotStyleLight16"/>
  <colors>
    <mruColors>
      <color rgb="FFFF9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leginfo.legislature.ca.gov/faces/codes_displaySection.xhtml?sectionNum=4519.2.&amp;lawCode=WI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D790-094D-4BEC-8DE0-2416005DCCEC}">
  <sheetPr>
    <pageSetUpPr fitToPage="1"/>
  </sheetPr>
  <dimension ref="A1:AMJ29"/>
  <sheetViews>
    <sheetView tabSelected="1" zoomScaleNormal="100" workbookViewId="0">
      <selection activeCell="A3" sqref="A3"/>
    </sheetView>
  </sheetViews>
  <sheetFormatPr defaultColWidth="8.7109375" defaultRowHeight="15" x14ac:dyDescent="0.2"/>
  <cols>
    <col min="1" max="1" width="28.7109375" style="1" customWidth="1"/>
    <col min="2" max="11" width="20.7109375" style="11" customWidth="1"/>
    <col min="12" max="14" width="19.7109375" style="11" customWidth="1"/>
    <col min="15" max="15" width="11.28515625" style="11" customWidth="1"/>
    <col min="16" max="16" width="10.140625" style="1" customWidth="1"/>
    <col min="17" max="17" width="11" style="1" customWidth="1"/>
    <col min="18" max="18" width="11.5703125" style="1" customWidth="1"/>
    <col min="19" max="20" width="10.140625" style="1" customWidth="1"/>
    <col min="21" max="23" width="12" style="1" customWidth="1"/>
    <col min="24" max="16384" width="8.7109375" style="1"/>
  </cols>
  <sheetData>
    <row r="1" spans="1:21" s="31" customFormat="1" ht="18" x14ac:dyDescent="0.25">
      <c r="A1" s="29" t="s">
        <v>39</v>
      </c>
      <c r="B1" s="30"/>
      <c r="C1" s="30"/>
      <c r="D1" s="62">
        <v>44895</v>
      </c>
      <c r="E1" s="62"/>
      <c r="F1" s="30"/>
      <c r="G1" s="30"/>
      <c r="H1" s="30"/>
      <c r="I1" s="30"/>
      <c r="J1" s="30"/>
      <c r="K1" s="30"/>
      <c r="L1" s="30"/>
      <c r="M1" s="30"/>
      <c r="N1" s="30"/>
      <c r="O1" s="30"/>
    </row>
    <row r="2" spans="1:21" ht="15.75" customHeight="1" x14ac:dyDescent="0.2">
      <c r="A2" s="76"/>
      <c r="B2" s="32"/>
      <c r="C2" s="33" t="s">
        <v>40</v>
      </c>
      <c r="D2" s="75"/>
      <c r="E2" s="32" t="s">
        <v>105</v>
      </c>
      <c r="F2" s="75"/>
      <c r="G2" s="107" t="s">
        <v>41</v>
      </c>
      <c r="L2" s="103"/>
      <c r="M2" s="103"/>
      <c r="N2" s="103"/>
      <c r="O2" s="103"/>
      <c r="P2" s="103"/>
      <c r="Q2" s="103"/>
    </row>
    <row r="3" spans="1:21" s="10" customFormat="1" ht="84.95" customHeight="1" x14ac:dyDescent="0.2">
      <c r="A3" s="101" t="s">
        <v>42</v>
      </c>
      <c r="B3" s="105" t="s">
        <v>43</v>
      </c>
      <c r="C3" s="105" t="s">
        <v>44</v>
      </c>
      <c r="D3" s="105" t="s">
        <v>45</v>
      </c>
      <c r="E3" s="105" t="s">
        <v>46</v>
      </c>
      <c r="F3" s="105" t="s">
        <v>47</v>
      </c>
      <c r="G3" s="105" t="s">
        <v>48</v>
      </c>
      <c r="H3" s="11"/>
      <c r="I3" s="11"/>
      <c r="J3" s="11"/>
      <c r="K3" s="11"/>
      <c r="Q3" s="34"/>
    </row>
    <row r="4" spans="1:21" ht="15.75" x14ac:dyDescent="0.25">
      <c r="A4" s="35" t="s">
        <v>3</v>
      </c>
      <c r="B4" s="23">
        <f>RCDATA!B$25</f>
        <v>5091</v>
      </c>
      <c r="C4" s="23">
        <f>RCDATA!C$25</f>
        <v>4503</v>
      </c>
      <c r="D4" s="36">
        <f>RCDATA!D$25</f>
        <v>0.88450206246317031</v>
      </c>
      <c r="E4" s="36">
        <f>RCDATA!E$25</f>
        <v>0.46346879857872531</v>
      </c>
      <c r="F4" s="36">
        <f>RCDATA!F$25</f>
        <v>0.53653120142127475</v>
      </c>
      <c r="G4" s="36">
        <f>RCDATA!G$25</f>
        <v>3.8862980235398623E-2</v>
      </c>
      <c r="L4" s="103"/>
      <c r="M4" s="103"/>
      <c r="N4" s="103"/>
      <c r="O4" s="103"/>
      <c r="P4" s="103"/>
      <c r="Q4" s="103"/>
    </row>
    <row r="5" spans="1:21" ht="15.75" x14ac:dyDescent="0.25">
      <c r="A5" s="35" t="s">
        <v>49</v>
      </c>
      <c r="B5" s="23">
        <f>RCDATA!B$51</f>
        <v>1955</v>
      </c>
      <c r="C5" s="23">
        <f>RCDATA!C$51</f>
        <v>1819</v>
      </c>
      <c r="D5" s="36">
        <f>RCDATA!D$51</f>
        <v>0.93043478260869561</v>
      </c>
      <c r="E5" s="36">
        <f>RCDATA!E$51</f>
        <v>0.51566794942275973</v>
      </c>
      <c r="F5" s="36">
        <f>RCDATA!F$51</f>
        <v>0.48433205057724027</v>
      </c>
      <c r="G5" s="36">
        <f>RCDATA!G$51</f>
        <v>4.2880703683342493E-2</v>
      </c>
      <c r="J5" s="37"/>
      <c r="L5" s="103"/>
      <c r="M5" s="103"/>
      <c r="N5" s="103"/>
      <c r="O5" s="103"/>
      <c r="P5" s="103"/>
      <c r="Q5" s="103"/>
    </row>
    <row r="6" spans="1:21" ht="15.75" x14ac:dyDescent="0.25">
      <c r="A6" s="35" t="s">
        <v>50</v>
      </c>
      <c r="B6" s="23">
        <f>RCDATA!B$77</f>
        <v>135</v>
      </c>
      <c r="C6" s="23">
        <f>RCDATA!C$77</f>
        <v>131</v>
      </c>
      <c r="D6" s="36">
        <f>RCDATA!D$77</f>
        <v>0.97037037037037033</v>
      </c>
      <c r="E6" s="36">
        <f>RCDATA!E$77</f>
        <v>0.54961832061068705</v>
      </c>
      <c r="F6" s="36">
        <f>RCDATA!F$77</f>
        <v>0.45038167938931295</v>
      </c>
      <c r="G6" s="36">
        <f>RCDATA!G$77</f>
        <v>7.6335877862595417E-3</v>
      </c>
      <c r="L6" s="103"/>
      <c r="M6" s="103"/>
      <c r="N6" s="103"/>
      <c r="O6" s="103"/>
      <c r="P6" s="103"/>
      <c r="Q6" s="103"/>
    </row>
    <row r="7" spans="1:21" ht="15.75" x14ac:dyDescent="0.25">
      <c r="A7" s="35" t="s">
        <v>51</v>
      </c>
      <c r="B7" s="23">
        <f>RCDATA!B$103</f>
        <v>41</v>
      </c>
      <c r="C7" s="23">
        <f>RCDATA!C$103</f>
        <v>41</v>
      </c>
      <c r="D7" s="36">
        <f>RCDATA!D$103</f>
        <v>1</v>
      </c>
      <c r="E7" s="36">
        <f>RCDATA!E$103</f>
        <v>0.43902439024390244</v>
      </c>
      <c r="F7" s="36">
        <f>RCDATA!F$103</f>
        <v>0.56097560975609762</v>
      </c>
      <c r="G7" s="36">
        <f>RCDATA!G$103</f>
        <v>2.4390243902439025E-2</v>
      </c>
      <c r="L7" s="103"/>
      <c r="M7" s="103"/>
      <c r="N7" s="103"/>
      <c r="O7" s="103"/>
      <c r="P7" s="103"/>
      <c r="Q7" s="103"/>
    </row>
    <row r="8" spans="1:21" ht="15.75" x14ac:dyDescent="0.25">
      <c r="A8" s="35" t="s">
        <v>52</v>
      </c>
      <c r="B8" s="23">
        <f>RCDATA!B$129</f>
        <v>7222</v>
      </c>
      <c r="C8" s="23">
        <f>RCDATA!C$129</f>
        <v>6494</v>
      </c>
      <c r="D8" s="36">
        <f>RCDATA!D$129</f>
        <v>0.89919689836610361</v>
      </c>
      <c r="E8" s="36">
        <f>RCDATA!E$129</f>
        <v>0.47998152140437328</v>
      </c>
      <c r="F8" s="36">
        <f>RCDATA!F$129</f>
        <v>0.52001847859562678</v>
      </c>
      <c r="G8" s="36">
        <f>RCDATA!G$129</f>
        <v>3.9267015706806283E-2</v>
      </c>
      <c r="L8" s="103"/>
      <c r="M8" s="103"/>
      <c r="N8" s="103"/>
      <c r="O8" s="103"/>
      <c r="P8" s="103"/>
      <c r="Q8" s="103"/>
    </row>
    <row r="10" spans="1:21" x14ac:dyDescent="0.2">
      <c r="A10" s="103" t="s">
        <v>53</v>
      </c>
      <c r="P10" s="103"/>
      <c r="Q10" s="103"/>
      <c r="R10" s="103"/>
      <c r="S10" s="103"/>
      <c r="T10" s="103"/>
      <c r="U10" s="103"/>
    </row>
    <row r="11" spans="1:21" x14ac:dyDescent="0.2">
      <c r="A11" s="103" t="s">
        <v>54</v>
      </c>
      <c r="P11" s="103"/>
      <c r="Q11" s="103"/>
      <c r="R11" s="103"/>
      <c r="S11" s="103"/>
      <c r="T11" s="103"/>
      <c r="U11" s="103"/>
    </row>
    <row r="12" spans="1:21" x14ac:dyDescent="0.2">
      <c r="A12" s="103" t="s">
        <v>55</v>
      </c>
      <c r="P12" s="103"/>
      <c r="Q12" s="103"/>
      <c r="R12" s="103"/>
      <c r="S12" s="103"/>
      <c r="T12" s="103"/>
      <c r="U12" s="103"/>
    </row>
    <row r="13" spans="1:21" x14ac:dyDescent="0.2">
      <c r="A13" s="103" t="s">
        <v>56</v>
      </c>
      <c r="P13" s="103"/>
      <c r="Q13" s="103"/>
      <c r="R13" s="103"/>
      <c r="S13" s="103"/>
      <c r="T13" s="103"/>
      <c r="U13" s="103"/>
    </row>
    <row r="14" spans="1:21" x14ac:dyDescent="0.2">
      <c r="A14" s="103" t="s">
        <v>57</v>
      </c>
      <c r="P14" s="103"/>
      <c r="Q14" s="103"/>
      <c r="R14" s="103"/>
      <c r="S14" s="103"/>
      <c r="T14" s="103"/>
      <c r="U14" s="103"/>
    </row>
    <row r="16" spans="1:21" x14ac:dyDescent="0.2">
      <c r="A16" s="103" t="s">
        <v>58</v>
      </c>
      <c r="P16" s="103"/>
      <c r="Q16" s="103"/>
      <c r="R16" s="103"/>
      <c r="S16" s="103"/>
      <c r="T16" s="103"/>
      <c r="U16" s="103"/>
    </row>
    <row r="17" spans="1:1024" ht="15.75" x14ac:dyDescent="0.25">
      <c r="A17" s="102"/>
      <c r="P17" s="103"/>
      <c r="Q17" s="106"/>
      <c r="R17" s="106"/>
      <c r="S17" s="106"/>
      <c r="T17" s="106"/>
      <c r="U17" s="106"/>
      <c r="V17" s="106"/>
      <c r="W17" s="106"/>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103"/>
      <c r="NF17" s="103"/>
      <c r="NG17" s="103"/>
      <c r="NH17" s="103"/>
      <c r="NI17" s="103"/>
      <c r="NJ17" s="103"/>
      <c r="NK17" s="103"/>
      <c r="NL17" s="103"/>
      <c r="NM17" s="103"/>
      <c r="NN17" s="103"/>
      <c r="NO17" s="103"/>
      <c r="NP17" s="103"/>
      <c r="NQ17" s="103"/>
      <c r="NR17" s="103"/>
      <c r="NS17" s="103"/>
      <c r="NT17" s="103"/>
      <c r="NU17" s="103"/>
      <c r="NV17" s="103"/>
      <c r="NW17" s="103"/>
      <c r="NX17" s="103"/>
      <c r="NY17" s="103"/>
      <c r="NZ17" s="103"/>
      <c r="OA17" s="103"/>
      <c r="OB17" s="103"/>
      <c r="OC17" s="103"/>
      <c r="OD17" s="103"/>
      <c r="OE17" s="103"/>
      <c r="OF17" s="103"/>
      <c r="OG17" s="103"/>
      <c r="OH17" s="103"/>
      <c r="OI17" s="103"/>
      <c r="OJ17" s="103"/>
      <c r="OK17" s="103"/>
      <c r="OL17" s="103"/>
      <c r="OM17" s="103"/>
      <c r="ON17" s="103"/>
      <c r="OO17" s="103"/>
      <c r="OP17" s="103"/>
      <c r="OQ17" s="103"/>
      <c r="OR17" s="103"/>
      <c r="OS17" s="103"/>
      <c r="OT17" s="103"/>
      <c r="OU17" s="103"/>
      <c r="OV17" s="103"/>
      <c r="OW17" s="103"/>
      <c r="OX17" s="103"/>
      <c r="OY17" s="103"/>
      <c r="OZ17" s="103"/>
      <c r="PA17" s="103"/>
      <c r="PB17" s="103"/>
      <c r="PC17" s="103"/>
      <c r="PD17" s="103"/>
      <c r="PE17" s="103"/>
      <c r="PF17" s="103"/>
      <c r="PG17" s="103"/>
      <c r="PH17" s="103"/>
      <c r="PI17" s="103"/>
      <c r="PJ17" s="103"/>
      <c r="PK17" s="103"/>
      <c r="PL17" s="103"/>
      <c r="PM17" s="103"/>
      <c r="PN17" s="103"/>
      <c r="PO17" s="103"/>
      <c r="PP17" s="103"/>
      <c r="PQ17" s="103"/>
      <c r="PR17" s="103"/>
      <c r="PS17" s="103"/>
      <c r="PT17" s="103"/>
      <c r="PU17" s="103"/>
      <c r="PV17" s="103"/>
      <c r="PW17" s="103"/>
      <c r="PX17" s="103"/>
      <c r="PY17" s="103"/>
      <c r="PZ17" s="103"/>
      <c r="QA17" s="103"/>
      <c r="QB17" s="103"/>
      <c r="QC17" s="103"/>
      <c r="QD17" s="103"/>
      <c r="QE17" s="103"/>
      <c r="QF17" s="103"/>
      <c r="QG17" s="103"/>
      <c r="QH17" s="103"/>
      <c r="QI17" s="103"/>
      <c r="QJ17" s="103"/>
      <c r="QK17" s="103"/>
      <c r="QL17" s="103"/>
      <c r="QM17" s="103"/>
      <c r="QN17" s="103"/>
      <c r="QO17" s="103"/>
      <c r="QP17" s="103"/>
      <c r="QQ17" s="103"/>
      <c r="QR17" s="103"/>
      <c r="QS17" s="103"/>
      <c r="QT17" s="103"/>
      <c r="QU17" s="103"/>
      <c r="QV17" s="103"/>
      <c r="QW17" s="103"/>
      <c r="QX17" s="103"/>
      <c r="QY17" s="103"/>
      <c r="QZ17" s="103"/>
      <c r="RA17" s="103"/>
      <c r="RB17" s="103"/>
      <c r="RC17" s="103"/>
      <c r="RD17" s="103"/>
      <c r="RE17" s="103"/>
      <c r="RF17" s="103"/>
      <c r="RG17" s="103"/>
      <c r="RH17" s="103"/>
      <c r="RI17" s="103"/>
      <c r="RJ17" s="103"/>
      <c r="RK17" s="103"/>
      <c r="RL17" s="103"/>
      <c r="RM17" s="103"/>
      <c r="RN17" s="103"/>
      <c r="RO17" s="103"/>
      <c r="RP17" s="103"/>
      <c r="RQ17" s="103"/>
      <c r="RR17" s="103"/>
      <c r="RS17" s="103"/>
      <c r="RT17" s="103"/>
      <c r="RU17" s="103"/>
      <c r="RV17" s="103"/>
      <c r="RW17" s="103"/>
      <c r="RX17" s="103"/>
      <c r="RY17" s="103"/>
      <c r="RZ17" s="103"/>
      <c r="SA17" s="103"/>
      <c r="SB17" s="103"/>
      <c r="SC17" s="103"/>
      <c r="SD17" s="103"/>
      <c r="SE17" s="103"/>
      <c r="SF17" s="103"/>
      <c r="SG17" s="103"/>
      <c r="SH17" s="103"/>
      <c r="SI17" s="103"/>
      <c r="SJ17" s="103"/>
      <c r="SK17" s="103"/>
      <c r="SL17" s="103"/>
      <c r="SM17" s="103"/>
      <c r="SN17" s="103"/>
      <c r="SO17" s="103"/>
      <c r="SP17" s="103"/>
      <c r="SQ17" s="103"/>
      <c r="SR17" s="103"/>
      <c r="SS17" s="103"/>
      <c r="ST17" s="103"/>
      <c r="SU17" s="103"/>
      <c r="SV17" s="103"/>
      <c r="SW17" s="103"/>
      <c r="SX17" s="103"/>
      <c r="SY17" s="103"/>
      <c r="SZ17" s="103"/>
      <c r="TA17" s="103"/>
      <c r="TB17" s="103"/>
      <c r="TC17" s="103"/>
      <c r="TD17" s="103"/>
      <c r="TE17" s="103"/>
      <c r="TF17" s="103"/>
      <c r="TG17" s="103"/>
      <c r="TH17" s="103"/>
      <c r="TI17" s="103"/>
      <c r="TJ17" s="103"/>
      <c r="TK17" s="103"/>
      <c r="TL17" s="103"/>
      <c r="TM17" s="103"/>
      <c r="TN17" s="103"/>
      <c r="TO17" s="103"/>
      <c r="TP17" s="103"/>
      <c r="TQ17" s="103"/>
      <c r="TR17" s="103"/>
      <c r="TS17" s="103"/>
      <c r="TT17" s="103"/>
      <c r="TU17" s="103"/>
      <c r="TV17" s="103"/>
      <c r="TW17" s="103"/>
      <c r="TX17" s="103"/>
      <c r="TY17" s="103"/>
      <c r="TZ17" s="103"/>
      <c r="UA17" s="103"/>
      <c r="UB17" s="103"/>
      <c r="UC17" s="103"/>
      <c r="UD17" s="103"/>
      <c r="UE17" s="103"/>
      <c r="UF17" s="103"/>
      <c r="UG17" s="103"/>
      <c r="UH17" s="103"/>
      <c r="UI17" s="103"/>
      <c r="UJ17" s="103"/>
      <c r="UK17" s="103"/>
      <c r="UL17" s="103"/>
      <c r="UM17" s="103"/>
      <c r="UN17" s="103"/>
      <c r="UO17" s="103"/>
      <c r="UP17" s="103"/>
      <c r="UQ17" s="103"/>
      <c r="UR17" s="103"/>
      <c r="US17" s="103"/>
      <c r="UT17" s="103"/>
      <c r="UU17" s="103"/>
      <c r="UV17" s="103"/>
      <c r="UW17" s="103"/>
      <c r="UX17" s="103"/>
      <c r="UY17" s="103"/>
      <c r="UZ17" s="103"/>
      <c r="VA17" s="103"/>
      <c r="VB17" s="103"/>
      <c r="VC17" s="103"/>
      <c r="VD17" s="103"/>
      <c r="VE17" s="103"/>
      <c r="VF17" s="103"/>
      <c r="VG17" s="103"/>
      <c r="VH17" s="103"/>
      <c r="VI17" s="103"/>
      <c r="VJ17" s="103"/>
      <c r="VK17" s="103"/>
      <c r="VL17" s="103"/>
      <c r="VM17" s="103"/>
      <c r="VN17" s="103"/>
      <c r="VO17" s="103"/>
      <c r="VP17" s="103"/>
      <c r="VQ17" s="103"/>
      <c r="VR17" s="103"/>
      <c r="VS17" s="103"/>
      <c r="VT17" s="103"/>
      <c r="VU17" s="103"/>
      <c r="VV17" s="103"/>
      <c r="VW17" s="103"/>
      <c r="VX17" s="103"/>
      <c r="VY17" s="103"/>
      <c r="VZ17" s="103"/>
      <c r="WA17" s="103"/>
      <c r="WB17" s="103"/>
      <c r="WC17" s="103"/>
      <c r="WD17" s="103"/>
      <c r="WE17" s="103"/>
      <c r="WF17" s="103"/>
      <c r="WG17" s="103"/>
      <c r="WH17" s="103"/>
      <c r="WI17" s="103"/>
      <c r="WJ17" s="103"/>
      <c r="WK17" s="103"/>
      <c r="WL17" s="103"/>
      <c r="WM17" s="103"/>
      <c r="WN17" s="103"/>
      <c r="WO17" s="103"/>
      <c r="WP17" s="103"/>
      <c r="WQ17" s="103"/>
      <c r="WR17" s="103"/>
      <c r="WS17" s="103"/>
      <c r="WT17" s="103"/>
      <c r="WU17" s="103"/>
      <c r="WV17" s="103"/>
      <c r="WW17" s="103"/>
      <c r="WX17" s="103"/>
      <c r="WY17" s="103"/>
      <c r="WZ17" s="103"/>
      <c r="XA17" s="103"/>
      <c r="XB17" s="103"/>
      <c r="XC17" s="103"/>
      <c r="XD17" s="103"/>
      <c r="XE17" s="103"/>
      <c r="XF17" s="103"/>
      <c r="XG17" s="103"/>
      <c r="XH17" s="103"/>
      <c r="XI17" s="103"/>
      <c r="XJ17" s="103"/>
      <c r="XK17" s="103"/>
      <c r="XL17" s="103"/>
      <c r="XM17" s="103"/>
      <c r="XN17" s="103"/>
      <c r="XO17" s="103"/>
      <c r="XP17" s="103"/>
      <c r="XQ17" s="103"/>
      <c r="XR17" s="103"/>
      <c r="XS17" s="103"/>
      <c r="XT17" s="103"/>
      <c r="XU17" s="103"/>
      <c r="XV17" s="103"/>
      <c r="XW17" s="103"/>
      <c r="XX17" s="103"/>
      <c r="XY17" s="103"/>
      <c r="XZ17" s="103"/>
      <c r="YA17" s="103"/>
      <c r="YB17" s="103"/>
      <c r="YC17" s="103"/>
      <c r="YD17" s="103"/>
      <c r="YE17" s="103"/>
      <c r="YF17" s="103"/>
      <c r="YG17" s="103"/>
      <c r="YH17" s="103"/>
      <c r="YI17" s="103"/>
      <c r="YJ17" s="103"/>
      <c r="YK17" s="103"/>
      <c r="YL17" s="103"/>
      <c r="YM17" s="103"/>
      <c r="YN17" s="103"/>
      <c r="YO17" s="103"/>
      <c r="YP17" s="103"/>
      <c r="YQ17" s="103"/>
      <c r="YR17" s="103"/>
      <c r="YS17" s="103"/>
      <c r="YT17" s="103"/>
      <c r="YU17" s="103"/>
      <c r="YV17" s="103"/>
      <c r="YW17" s="103"/>
      <c r="YX17" s="103"/>
      <c r="YY17" s="103"/>
      <c r="YZ17" s="103"/>
      <c r="ZA17" s="103"/>
      <c r="ZB17" s="103"/>
      <c r="ZC17" s="103"/>
      <c r="ZD17" s="103"/>
      <c r="ZE17" s="103"/>
      <c r="ZF17" s="103"/>
      <c r="ZG17" s="103"/>
      <c r="ZH17" s="103"/>
      <c r="ZI17" s="103"/>
      <c r="ZJ17" s="103"/>
      <c r="ZK17" s="103"/>
      <c r="ZL17" s="103"/>
      <c r="ZM17" s="103"/>
      <c r="ZN17" s="103"/>
      <c r="ZO17" s="103"/>
      <c r="ZP17" s="103"/>
      <c r="ZQ17" s="103"/>
      <c r="ZR17" s="103"/>
      <c r="ZS17" s="103"/>
      <c r="ZT17" s="103"/>
      <c r="ZU17" s="103"/>
      <c r="ZV17" s="103"/>
      <c r="ZW17" s="103"/>
      <c r="ZX17" s="103"/>
      <c r="ZY17" s="103"/>
      <c r="ZZ17" s="103"/>
      <c r="AAA17" s="103"/>
      <c r="AAB17" s="103"/>
      <c r="AAC17" s="103"/>
      <c r="AAD17" s="103"/>
      <c r="AAE17" s="103"/>
      <c r="AAF17" s="103"/>
      <c r="AAG17" s="103"/>
      <c r="AAH17" s="103"/>
      <c r="AAI17" s="103"/>
      <c r="AAJ17" s="103"/>
      <c r="AAK17" s="103"/>
      <c r="AAL17" s="103"/>
      <c r="AAM17" s="103"/>
      <c r="AAN17" s="103"/>
      <c r="AAO17" s="103"/>
      <c r="AAP17" s="103"/>
      <c r="AAQ17" s="103"/>
      <c r="AAR17" s="103"/>
      <c r="AAS17" s="103"/>
      <c r="AAT17" s="103"/>
      <c r="AAU17" s="103"/>
      <c r="AAV17" s="103"/>
      <c r="AAW17" s="103"/>
      <c r="AAX17" s="103"/>
      <c r="AAY17" s="103"/>
      <c r="AAZ17" s="103"/>
      <c r="ABA17" s="103"/>
      <c r="ABB17" s="103"/>
      <c r="ABC17" s="103"/>
      <c r="ABD17" s="103"/>
      <c r="ABE17" s="103"/>
      <c r="ABF17" s="103"/>
      <c r="ABG17" s="103"/>
      <c r="ABH17" s="103"/>
      <c r="ABI17" s="103"/>
      <c r="ABJ17" s="103"/>
      <c r="ABK17" s="103"/>
      <c r="ABL17" s="103"/>
      <c r="ABM17" s="103"/>
      <c r="ABN17" s="103"/>
      <c r="ABO17" s="103"/>
      <c r="ABP17" s="103"/>
      <c r="ABQ17" s="103"/>
      <c r="ABR17" s="103"/>
      <c r="ABS17" s="103"/>
      <c r="ABT17" s="103"/>
      <c r="ABU17" s="103"/>
      <c r="ABV17" s="103"/>
      <c r="ABW17" s="103"/>
      <c r="ABX17" s="103"/>
      <c r="ABY17" s="103"/>
      <c r="ABZ17" s="103"/>
      <c r="ACA17" s="103"/>
      <c r="ACB17" s="103"/>
      <c r="ACC17" s="103"/>
      <c r="ACD17" s="103"/>
      <c r="ACE17" s="103"/>
      <c r="ACF17" s="103"/>
      <c r="ACG17" s="103"/>
      <c r="ACH17" s="103"/>
      <c r="ACI17" s="103"/>
      <c r="ACJ17" s="103"/>
      <c r="ACK17" s="103"/>
      <c r="ACL17" s="103"/>
      <c r="ACM17" s="103"/>
      <c r="ACN17" s="103"/>
      <c r="ACO17" s="103"/>
      <c r="ACP17" s="103"/>
      <c r="ACQ17" s="103"/>
      <c r="ACR17" s="103"/>
      <c r="ACS17" s="103"/>
      <c r="ACT17" s="103"/>
      <c r="ACU17" s="103"/>
      <c r="ACV17" s="103"/>
      <c r="ACW17" s="103"/>
      <c r="ACX17" s="103"/>
      <c r="ACY17" s="103"/>
      <c r="ACZ17" s="103"/>
      <c r="ADA17" s="103"/>
      <c r="ADB17" s="103"/>
      <c r="ADC17" s="103"/>
      <c r="ADD17" s="103"/>
      <c r="ADE17" s="103"/>
      <c r="ADF17" s="103"/>
      <c r="ADG17" s="103"/>
      <c r="ADH17" s="103"/>
      <c r="ADI17" s="103"/>
      <c r="ADJ17" s="103"/>
      <c r="ADK17" s="103"/>
      <c r="ADL17" s="103"/>
      <c r="ADM17" s="103"/>
      <c r="ADN17" s="103"/>
      <c r="ADO17" s="103"/>
      <c r="ADP17" s="103"/>
      <c r="ADQ17" s="103"/>
      <c r="ADR17" s="103"/>
      <c r="ADS17" s="103"/>
      <c r="ADT17" s="103"/>
      <c r="ADU17" s="103"/>
      <c r="ADV17" s="103"/>
      <c r="ADW17" s="103"/>
      <c r="ADX17" s="103"/>
      <c r="ADY17" s="103"/>
      <c r="ADZ17" s="103"/>
      <c r="AEA17" s="103"/>
      <c r="AEB17" s="103"/>
      <c r="AEC17" s="103"/>
      <c r="AED17" s="103"/>
      <c r="AEE17" s="103"/>
      <c r="AEF17" s="103"/>
      <c r="AEG17" s="103"/>
      <c r="AEH17" s="103"/>
      <c r="AEI17" s="103"/>
      <c r="AEJ17" s="103"/>
      <c r="AEK17" s="103"/>
      <c r="AEL17" s="103"/>
      <c r="AEM17" s="103"/>
      <c r="AEN17" s="103"/>
      <c r="AEO17" s="103"/>
      <c r="AEP17" s="103"/>
      <c r="AEQ17" s="103"/>
      <c r="AER17" s="103"/>
      <c r="AES17" s="103"/>
      <c r="AET17" s="103"/>
      <c r="AEU17" s="103"/>
      <c r="AEV17" s="103"/>
      <c r="AEW17" s="103"/>
      <c r="AEX17" s="103"/>
      <c r="AEY17" s="103"/>
      <c r="AEZ17" s="103"/>
      <c r="AFA17" s="103"/>
      <c r="AFB17" s="103"/>
      <c r="AFC17" s="103"/>
      <c r="AFD17" s="103"/>
      <c r="AFE17" s="103"/>
      <c r="AFF17" s="103"/>
      <c r="AFG17" s="103"/>
      <c r="AFH17" s="103"/>
      <c r="AFI17" s="103"/>
      <c r="AFJ17" s="103"/>
      <c r="AFK17" s="103"/>
      <c r="AFL17" s="103"/>
      <c r="AFM17" s="103"/>
      <c r="AFN17" s="103"/>
      <c r="AFO17" s="103"/>
      <c r="AFP17" s="103"/>
      <c r="AFQ17" s="103"/>
      <c r="AFR17" s="103"/>
      <c r="AFS17" s="103"/>
      <c r="AFT17" s="103"/>
      <c r="AFU17" s="103"/>
      <c r="AFV17" s="103"/>
      <c r="AFW17" s="103"/>
      <c r="AFX17" s="103"/>
      <c r="AFY17" s="103"/>
      <c r="AFZ17" s="103"/>
      <c r="AGA17" s="103"/>
      <c r="AGB17" s="103"/>
      <c r="AGC17" s="103"/>
      <c r="AGD17" s="103"/>
      <c r="AGE17" s="103"/>
      <c r="AGF17" s="103"/>
      <c r="AGG17" s="103"/>
      <c r="AGH17" s="103"/>
      <c r="AGI17" s="103"/>
      <c r="AGJ17" s="103"/>
      <c r="AGK17" s="103"/>
      <c r="AGL17" s="103"/>
      <c r="AGM17" s="103"/>
      <c r="AGN17" s="103"/>
      <c r="AGO17" s="103"/>
      <c r="AGP17" s="103"/>
      <c r="AGQ17" s="103"/>
      <c r="AGR17" s="103"/>
      <c r="AGS17" s="103"/>
      <c r="AGT17" s="103"/>
      <c r="AGU17" s="103"/>
      <c r="AGV17" s="103"/>
      <c r="AGW17" s="103"/>
      <c r="AGX17" s="103"/>
      <c r="AGY17" s="103"/>
      <c r="AGZ17" s="103"/>
      <c r="AHA17" s="103"/>
      <c r="AHB17" s="103"/>
      <c r="AHC17" s="103"/>
      <c r="AHD17" s="103"/>
      <c r="AHE17" s="103"/>
      <c r="AHF17" s="103"/>
      <c r="AHG17" s="103"/>
      <c r="AHH17" s="103"/>
      <c r="AHI17" s="103"/>
      <c r="AHJ17" s="103"/>
      <c r="AHK17" s="103"/>
      <c r="AHL17" s="103"/>
      <c r="AHM17" s="103"/>
      <c r="AHN17" s="103"/>
      <c r="AHO17" s="103"/>
      <c r="AHP17" s="103"/>
      <c r="AHQ17" s="103"/>
      <c r="AHR17" s="103"/>
      <c r="AHS17" s="103"/>
      <c r="AHT17" s="103"/>
      <c r="AHU17" s="103"/>
      <c r="AHV17" s="103"/>
      <c r="AHW17" s="103"/>
      <c r="AHX17" s="103"/>
      <c r="AHY17" s="103"/>
      <c r="AHZ17" s="103"/>
      <c r="AIA17" s="103"/>
      <c r="AIB17" s="103"/>
      <c r="AIC17" s="103"/>
      <c r="AID17" s="103"/>
      <c r="AIE17" s="103"/>
      <c r="AIF17" s="103"/>
      <c r="AIG17" s="103"/>
      <c r="AIH17" s="103"/>
      <c r="AII17" s="103"/>
      <c r="AIJ17" s="103"/>
      <c r="AIK17" s="103"/>
      <c r="AIL17" s="103"/>
      <c r="AIM17" s="103"/>
      <c r="AIN17" s="103"/>
      <c r="AIO17" s="103"/>
      <c r="AIP17" s="103"/>
      <c r="AIQ17" s="103"/>
      <c r="AIR17" s="103"/>
      <c r="AIS17" s="103"/>
      <c r="AIT17" s="103"/>
      <c r="AIU17" s="103"/>
      <c r="AIV17" s="103"/>
      <c r="AIW17" s="103"/>
      <c r="AIX17" s="103"/>
      <c r="AIY17" s="103"/>
      <c r="AIZ17" s="103"/>
      <c r="AJA17" s="103"/>
      <c r="AJB17" s="103"/>
      <c r="AJC17" s="103"/>
      <c r="AJD17" s="103"/>
      <c r="AJE17" s="103"/>
      <c r="AJF17" s="103"/>
      <c r="AJG17" s="103"/>
      <c r="AJH17" s="103"/>
      <c r="AJI17" s="103"/>
      <c r="AJJ17" s="103"/>
      <c r="AJK17" s="103"/>
      <c r="AJL17" s="103"/>
      <c r="AJM17" s="103"/>
      <c r="AJN17" s="103"/>
      <c r="AJO17" s="103"/>
      <c r="AJP17" s="103"/>
      <c r="AJQ17" s="103"/>
      <c r="AJR17" s="103"/>
      <c r="AJS17" s="103"/>
      <c r="AJT17" s="103"/>
      <c r="AJU17" s="103"/>
      <c r="AJV17" s="103"/>
      <c r="AJW17" s="103"/>
      <c r="AJX17" s="103"/>
      <c r="AJY17" s="103"/>
      <c r="AJZ17" s="103"/>
      <c r="AKA17" s="103"/>
      <c r="AKB17" s="103"/>
      <c r="AKC17" s="103"/>
      <c r="AKD17" s="103"/>
      <c r="AKE17" s="103"/>
      <c r="AKF17" s="103"/>
      <c r="AKG17" s="103"/>
      <c r="AKH17" s="103"/>
      <c r="AKI17" s="103"/>
      <c r="AKJ17" s="103"/>
      <c r="AKK17" s="103"/>
      <c r="AKL17" s="103"/>
      <c r="AKM17" s="103"/>
      <c r="AKN17" s="103"/>
      <c r="AKO17" s="103"/>
      <c r="AKP17" s="103"/>
      <c r="AKQ17" s="103"/>
      <c r="AKR17" s="103"/>
      <c r="AKS17" s="103"/>
      <c r="AKT17" s="103"/>
      <c r="AKU17" s="103"/>
      <c r="AKV17" s="103"/>
      <c r="AKW17" s="103"/>
      <c r="AKX17" s="103"/>
      <c r="AKY17" s="103"/>
      <c r="AKZ17" s="103"/>
      <c r="ALA17" s="103"/>
      <c r="ALB17" s="103"/>
      <c r="ALC17" s="103"/>
      <c r="ALD17" s="103"/>
      <c r="ALE17" s="103"/>
      <c r="ALF17" s="103"/>
      <c r="ALG17" s="103"/>
      <c r="ALH17" s="103"/>
      <c r="ALI17" s="103"/>
      <c r="ALJ17" s="103"/>
      <c r="ALK17" s="103"/>
      <c r="ALL17" s="103"/>
      <c r="ALM17" s="103"/>
      <c r="ALN17" s="103"/>
      <c r="ALO17" s="103"/>
      <c r="ALP17" s="103"/>
      <c r="ALQ17" s="103"/>
      <c r="ALR17" s="103"/>
      <c r="ALS17" s="103"/>
      <c r="ALT17" s="103"/>
      <c r="ALU17" s="103"/>
      <c r="ALV17" s="103"/>
      <c r="ALW17" s="103"/>
      <c r="ALX17" s="103"/>
      <c r="ALY17" s="103"/>
      <c r="ALZ17" s="103"/>
      <c r="AMA17" s="103"/>
      <c r="AMB17" s="103"/>
      <c r="AMC17" s="103"/>
      <c r="AMD17" s="103"/>
      <c r="AME17" s="103"/>
      <c r="AMF17" s="103"/>
      <c r="AMG17" s="103"/>
      <c r="AMH17" s="103"/>
      <c r="AMI17" s="103"/>
      <c r="AMJ17" s="103"/>
    </row>
    <row r="18" spans="1:1024" ht="15.75" x14ac:dyDescent="0.25">
      <c r="A18" s="104" t="s">
        <v>59</v>
      </c>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c r="IR18" s="103"/>
      <c r="IS18" s="103"/>
      <c r="IT18" s="103"/>
      <c r="IU18" s="103"/>
      <c r="IV18" s="103"/>
      <c r="IW18" s="103"/>
      <c r="IX18" s="103"/>
      <c r="IY18" s="103"/>
      <c r="IZ18" s="103"/>
      <c r="JA18" s="103"/>
      <c r="JB18" s="103"/>
      <c r="JC18" s="103"/>
      <c r="JD18" s="103"/>
      <c r="JE18" s="103"/>
      <c r="JF18" s="103"/>
      <c r="JG18" s="103"/>
      <c r="JH18" s="103"/>
      <c r="JI18" s="103"/>
      <c r="JJ18" s="103"/>
      <c r="JK18" s="103"/>
      <c r="JL18" s="103"/>
      <c r="JM18" s="103"/>
      <c r="JN18" s="103"/>
      <c r="JO18" s="103"/>
      <c r="JP18" s="103"/>
      <c r="JQ18" s="103"/>
      <c r="JR18" s="103"/>
      <c r="JS18" s="103"/>
      <c r="JT18" s="103"/>
      <c r="JU18" s="103"/>
      <c r="JV18" s="103"/>
      <c r="JW18" s="103"/>
      <c r="JX18" s="103"/>
      <c r="JY18" s="103"/>
      <c r="JZ18" s="103"/>
      <c r="KA18" s="103"/>
      <c r="KB18" s="103"/>
      <c r="KC18" s="103"/>
      <c r="KD18" s="103"/>
      <c r="KE18" s="103"/>
      <c r="KF18" s="103"/>
      <c r="KG18" s="103"/>
      <c r="KH18" s="103"/>
      <c r="KI18" s="103"/>
      <c r="KJ18" s="103"/>
      <c r="KK18" s="103"/>
      <c r="KL18" s="103"/>
      <c r="KM18" s="103"/>
      <c r="KN18" s="103"/>
      <c r="KO18" s="103"/>
      <c r="KP18" s="103"/>
      <c r="KQ18" s="103"/>
      <c r="KR18" s="103"/>
      <c r="KS18" s="103"/>
      <c r="KT18" s="103"/>
      <c r="KU18" s="103"/>
      <c r="KV18" s="103"/>
      <c r="KW18" s="103"/>
      <c r="KX18" s="103"/>
      <c r="KY18" s="103"/>
      <c r="KZ18" s="103"/>
      <c r="LA18" s="103"/>
      <c r="LB18" s="103"/>
      <c r="LC18" s="103"/>
      <c r="LD18" s="103"/>
      <c r="LE18" s="103"/>
      <c r="LF18" s="103"/>
      <c r="LG18" s="103"/>
      <c r="LH18" s="103"/>
      <c r="LI18" s="103"/>
      <c r="LJ18" s="103"/>
      <c r="LK18" s="103"/>
      <c r="LL18" s="103"/>
      <c r="LM18" s="103"/>
      <c r="LN18" s="103"/>
      <c r="LO18" s="103"/>
      <c r="LP18" s="103"/>
      <c r="LQ18" s="103"/>
      <c r="LR18" s="103"/>
      <c r="LS18" s="103"/>
      <c r="LT18" s="103"/>
      <c r="LU18" s="103"/>
      <c r="LV18" s="103"/>
      <c r="LW18" s="103"/>
      <c r="LX18" s="103"/>
      <c r="LY18" s="103"/>
      <c r="LZ18" s="103"/>
      <c r="MA18" s="103"/>
      <c r="MB18" s="103"/>
      <c r="MC18" s="103"/>
      <c r="MD18" s="103"/>
      <c r="ME18" s="103"/>
      <c r="MF18" s="103"/>
      <c r="MG18" s="103"/>
      <c r="MH18" s="103"/>
      <c r="MI18" s="103"/>
      <c r="MJ18" s="103"/>
      <c r="MK18" s="103"/>
      <c r="ML18" s="103"/>
      <c r="MM18" s="103"/>
      <c r="MN18" s="103"/>
      <c r="MO18" s="103"/>
      <c r="MP18" s="103"/>
      <c r="MQ18" s="103"/>
      <c r="MR18" s="103"/>
      <c r="MS18" s="103"/>
      <c r="MT18" s="103"/>
      <c r="MU18" s="103"/>
      <c r="MV18" s="103"/>
      <c r="MW18" s="103"/>
      <c r="MX18" s="103"/>
      <c r="MY18" s="103"/>
      <c r="MZ18" s="103"/>
      <c r="NA18" s="103"/>
      <c r="NB18" s="103"/>
      <c r="NC18" s="103"/>
      <c r="ND18" s="103"/>
      <c r="NE18" s="103"/>
      <c r="NF18" s="103"/>
      <c r="NG18" s="103"/>
      <c r="NH18" s="103"/>
      <c r="NI18" s="103"/>
      <c r="NJ18" s="103"/>
      <c r="NK18" s="103"/>
      <c r="NL18" s="103"/>
      <c r="NM18" s="103"/>
      <c r="NN18" s="103"/>
      <c r="NO18" s="103"/>
      <c r="NP18" s="103"/>
      <c r="NQ18" s="103"/>
      <c r="NR18" s="103"/>
      <c r="NS18" s="103"/>
      <c r="NT18" s="103"/>
      <c r="NU18" s="103"/>
      <c r="NV18" s="103"/>
      <c r="NW18" s="103"/>
      <c r="NX18" s="103"/>
      <c r="NY18" s="103"/>
      <c r="NZ18" s="103"/>
      <c r="OA18" s="103"/>
      <c r="OB18" s="103"/>
      <c r="OC18" s="103"/>
      <c r="OD18" s="103"/>
      <c r="OE18" s="103"/>
      <c r="OF18" s="103"/>
      <c r="OG18" s="103"/>
      <c r="OH18" s="103"/>
      <c r="OI18" s="103"/>
      <c r="OJ18" s="103"/>
      <c r="OK18" s="103"/>
      <c r="OL18" s="103"/>
      <c r="OM18" s="103"/>
      <c r="ON18" s="103"/>
      <c r="OO18" s="103"/>
      <c r="OP18" s="103"/>
      <c r="OQ18" s="103"/>
      <c r="OR18" s="103"/>
      <c r="OS18" s="103"/>
      <c r="OT18" s="103"/>
      <c r="OU18" s="103"/>
      <c r="OV18" s="103"/>
      <c r="OW18" s="103"/>
      <c r="OX18" s="103"/>
      <c r="OY18" s="103"/>
      <c r="OZ18" s="103"/>
      <c r="PA18" s="103"/>
      <c r="PB18" s="103"/>
      <c r="PC18" s="103"/>
      <c r="PD18" s="103"/>
      <c r="PE18" s="103"/>
      <c r="PF18" s="103"/>
      <c r="PG18" s="103"/>
      <c r="PH18" s="103"/>
      <c r="PI18" s="103"/>
      <c r="PJ18" s="103"/>
      <c r="PK18" s="103"/>
      <c r="PL18" s="103"/>
      <c r="PM18" s="103"/>
      <c r="PN18" s="103"/>
      <c r="PO18" s="103"/>
      <c r="PP18" s="103"/>
      <c r="PQ18" s="103"/>
      <c r="PR18" s="103"/>
      <c r="PS18" s="103"/>
      <c r="PT18" s="103"/>
      <c r="PU18" s="103"/>
      <c r="PV18" s="103"/>
      <c r="PW18" s="103"/>
      <c r="PX18" s="103"/>
      <c r="PY18" s="103"/>
      <c r="PZ18" s="103"/>
      <c r="QA18" s="103"/>
      <c r="QB18" s="103"/>
      <c r="QC18" s="103"/>
      <c r="QD18" s="103"/>
      <c r="QE18" s="103"/>
      <c r="QF18" s="103"/>
      <c r="QG18" s="103"/>
      <c r="QH18" s="103"/>
      <c r="QI18" s="103"/>
      <c r="QJ18" s="103"/>
      <c r="QK18" s="103"/>
      <c r="QL18" s="103"/>
      <c r="QM18" s="103"/>
      <c r="QN18" s="103"/>
      <c r="QO18" s="103"/>
      <c r="QP18" s="103"/>
      <c r="QQ18" s="103"/>
      <c r="QR18" s="103"/>
      <c r="QS18" s="103"/>
      <c r="QT18" s="103"/>
      <c r="QU18" s="103"/>
      <c r="QV18" s="103"/>
      <c r="QW18" s="103"/>
      <c r="QX18" s="103"/>
      <c r="QY18" s="103"/>
      <c r="QZ18" s="103"/>
      <c r="RA18" s="103"/>
      <c r="RB18" s="103"/>
      <c r="RC18" s="103"/>
      <c r="RD18" s="103"/>
      <c r="RE18" s="103"/>
      <c r="RF18" s="103"/>
      <c r="RG18" s="103"/>
      <c r="RH18" s="103"/>
      <c r="RI18" s="103"/>
      <c r="RJ18" s="103"/>
      <c r="RK18" s="103"/>
      <c r="RL18" s="103"/>
      <c r="RM18" s="103"/>
      <c r="RN18" s="103"/>
      <c r="RO18" s="103"/>
      <c r="RP18" s="103"/>
      <c r="RQ18" s="103"/>
      <c r="RR18" s="103"/>
      <c r="RS18" s="103"/>
      <c r="RT18" s="103"/>
      <c r="RU18" s="103"/>
      <c r="RV18" s="103"/>
      <c r="RW18" s="103"/>
      <c r="RX18" s="103"/>
      <c r="RY18" s="103"/>
      <c r="RZ18" s="103"/>
      <c r="SA18" s="103"/>
      <c r="SB18" s="103"/>
      <c r="SC18" s="103"/>
      <c r="SD18" s="103"/>
      <c r="SE18" s="103"/>
      <c r="SF18" s="103"/>
      <c r="SG18" s="103"/>
      <c r="SH18" s="103"/>
      <c r="SI18" s="103"/>
      <c r="SJ18" s="103"/>
      <c r="SK18" s="103"/>
      <c r="SL18" s="103"/>
      <c r="SM18" s="103"/>
      <c r="SN18" s="103"/>
      <c r="SO18" s="103"/>
      <c r="SP18" s="103"/>
      <c r="SQ18" s="103"/>
      <c r="SR18" s="103"/>
      <c r="SS18" s="103"/>
      <c r="ST18" s="103"/>
      <c r="SU18" s="103"/>
      <c r="SV18" s="103"/>
      <c r="SW18" s="103"/>
      <c r="SX18" s="103"/>
      <c r="SY18" s="103"/>
      <c r="SZ18" s="103"/>
      <c r="TA18" s="103"/>
      <c r="TB18" s="103"/>
      <c r="TC18" s="103"/>
      <c r="TD18" s="103"/>
      <c r="TE18" s="103"/>
      <c r="TF18" s="103"/>
      <c r="TG18" s="103"/>
      <c r="TH18" s="103"/>
      <c r="TI18" s="103"/>
      <c r="TJ18" s="103"/>
      <c r="TK18" s="103"/>
      <c r="TL18" s="103"/>
      <c r="TM18" s="103"/>
      <c r="TN18" s="103"/>
      <c r="TO18" s="103"/>
      <c r="TP18" s="103"/>
      <c r="TQ18" s="103"/>
      <c r="TR18" s="103"/>
      <c r="TS18" s="103"/>
      <c r="TT18" s="103"/>
      <c r="TU18" s="103"/>
      <c r="TV18" s="103"/>
      <c r="TW18" s="103"/>
      <c r="TX18" s="103"/>
      <c r="TY18" s="103"/>
      <c r="TZ18" s="103"/>
      <c r="UA18" s="103"/>
      <c r="UB18" s="103"/>
      <c r="UC18" s="103"/>
      <c r="UD18" s="103"/>
      <c r="UE18" s="103"/>
      <c r="UF18" s="103"/>
      <c r="UG18" s="103"/>
      <c r="UH18" s="103"/>
      <c r="UI18" s="103"/>
      <c r="UJ18" s="103"/>
      <c r="UK18" s="103"/>
      <c r="UL18" s="103"/>
      <c r="UM18" s="103"/>
      <c r="UN18" s="103"/>
      <c r="UO18" s="103"/>
      <c r="UP18" s="103"/>
      <c r="UQ18" s="103"/>
      <c r="UR18" s="103"/>
      <c r="US18" s="103"/>
      <c r="UT18" s="103"/>
      <c r="UU18" s="103"/>
      <c r="UV18" s="103"/>
      <c r="UW18" s="103"/>
      <c r="UX18" s="103"/>
      <c r="UY18" s="103"/>
      <c r="UZ18" s="103"/>
      <c r="VA18" s="103"/>
      <c r="VB18" s="103"/>
      <c r="VC18" s="103"/>
      <c r="VD18" s="103"/>
      <c r="VE18" s="103"/>
      <c r="VF18" s="103"/>
      <c r="VG18" s="103"/>
      <c r="VH18" s="103"/>
      <c r="VI18" s="103"/>
      <c r="VJ18" s="103"/>
      <c r="VK18" s="103"/>
      <c r="VL18" s="103"/>
      <c r="VM18" s="103"/>
      <c r="VN18" s="103"/>
      <c r="VO18" s="103"/>
      <c r="VP18" s="103"/>
      <c r="VQ18" s="103"/>
      <c r="VR18" s="103"/>
      <c r="VS18" s="103"/>
      <c r="VT18" s="103"/>
      <c r="VU18" s="103"/>
      <c r="VV18" s="103"/>
      <c r="VW18" s="103"/>
      <c r="VX18" s="103"/>
      <c r="VY18" s="103"/>
      <c r="VZ18" s="103"/>
      <c r="WA18" s="103"/>
      <c r="WB18" s="103"/>
      <c r="WC18" s="103"/>
      <c r="WD18" s="103"/>
      <c r="WE18" s="103"/>
      <c r="WF18" s="103"/>
      <c r="WG18" s="103"/>
      <c r="WH18" s="103"/>
      <c r="WI18" s="103"/>
      <c r="WJ18" s="103"/>
      <c r="WK18" s="103"/>
      <c r="WL18" s="103"/>
      <c r="WM18" s="103"/>
      <c r="WN18" s="103"/>
      <c r="WO18" s="103"/>
      <c r="WP18" s="103"/>
      <c r="WQ18" s="103"/>
      <c r="WR18" s="103"/>
      <c r="WS18" s="103"/>
      <c r="WT18" s="103"/>
      <c r="WU18" s="103"/>
      <c r="WV18" s="103"/>
      <c r="WW18" s="103"/>
      <c r="WX18" s="103"/>
      <c r="WY18" s="103"/>
      <c r="WZ18" s="103"/>
      <c r="XA18" s="103"/>
      <c r="XB18" s="103"/>
      <c r="XC18" s="103"/>
      <c r="XD18" s="103"/>
      <c r="XE18" s="103"/>
      <c r="XF18" s="103"/>
      <c r="XG18" s="103"/>
      <c r="XH18" s="103"/>
      <c r="XI18" s="103"/>
      <c r="XJ18" s="103"/>
      <c r="XK18" s="103"/>
      <c r="XL18" s="103"/>
      <c r="XM18" s="103"/>
      <c r="XN18" s="103"/>
      <c r="XO18" s="103"/>
      <c r="XP18" s="103"/>
      <c r="XQ18" s="103"/>
      <c r="XR18" s="103"/>
      <c r="XS18" s="103"/>
      <c r="XT18" s="103"/>
      <c r="XU18" s="103"/>
      <c r="XV18" s="103"/>
      <c r="XW18" s="103"/>
      <c r="XX18" s="103"/>
      <c r="XY18" s="103"/>
      <c r="XZ18" s="103"/>
      <c r="YA18" s="103"/>
      <c r="YB18" s="103"/>
      <c r="YC18" s="103"/>
      <c r="YD18" s="103"/>
      <c r="YE18" s="103"/>
      <c r="YF18" s="103"/>
      <c r="YG18" s="103"/>
      <c r="YH18" s="103"/>
      <c r="YI18" s="103"/>
      <c r="YJ18" s="103"/>
      <c r="YK18" s="103"/>
      <c r="YL18" s="103"/>
      <c r="YM18" s="103"/>
      <c r="YN18" s="103"/>
      <c r="YO18" s="103"/>
      <c r="YP18" s="103"/>
      <c r="YQ18" s="103"/>
      <c r="YR18" s="103"/>
      <c r="YS18" s="103"/>
      <c r="YT18" s="103"/>
      <c r="YU18" s="103"/>
      <c r="YV18" s="103"/>
      <c r="YW18" s="103"/>
      <c r="YX18" s="103"/>
      <c r="YY18" s="103"/>
      <c r="YZ18" s="103"/>
      <c r="ZA18" s="103"/>
      <c r="ZB18" s="103"/>
      <c r="ZC18" s="103"/>
      <c r="ZD18" s="103"/>
      <c r="ZE18" s="103"/>
      <c r="ZF18" s="103"/>
      <c r="ZG18" s="103"/>
      <c r="ZH18" s="103"/>
      <c r="ZI18" s="103"/>
      <c r="ZJ18" s="103"/>
      <c r="ZK18" s="103"/>
      <c r="ZL18" s="103"/>
      <c r="ZM18" s="103"/>
      <c r="ZN18" s="103"/>
      <c r="ZO18" s="103"/>
      <c r="ZP18" s="103"/>
      <c r="ZQ18" s="103"/>
      <c r="ZR18" s="103"/>
      <c r="ZS18" s="103"/>
      <c r="ZT18" s="103"/>
      <c r="ZU18" s="103"/>
      <c r="ZV18" s="103"/>
      <c r="ZW18" s="103"/>
      <c r="ZX18" s="103"/>
      <c r="ZY18" s="103"/>
      <c r="ZZ18" s="103"/>
      <c r="AAA18" s="103"/>
      <c r="AAB18" s="103"/>
      <c r="AAC18" s="103"/>
      <c r="AAD18" s="103"/>
      <c r="AAE18" s="103"/>
      <c r="AAF18" s="103"/>
      <c r="AAG18" s="103"/>
      <c r="AAH18" s="103"/>
      <c r="AAI18" s="103"/>
      <c r="AAJ18" s="103"/>
      <c r="AAK18" s="103"/>
      <c r="AAL18" s="103"/>
      <c r="AAM18" s="103"/>
      <c r="AAN18" s="103"/>
      <c r="AAO18" s="103"/>
      <c r="AAP18" s="103"/>
      <c r="AAQ18" s="103"/>
      <c r="AAR18" s="103"/>
      <c r="AAS18" s="103"/>
      <c r="AAT18" s="103"/>
      <c r="AAU18" s="103"/>
      <c r="AAV18" s="103"/>
      <c r="AAW18" s="103"/>
      <c r="AAX18" s="103"/>
      <c r="AAY18" s="103"/>
      <c r="AAZ18" s="103"/>
      <c r="ABA18" s="103"/>
      <c r="ABB18" s="103"/>
      <c r="ABC18" s="103"/>
      <c r="ABD18" s="103"/>
      <c r="ABE18" s="103"/>
      <c r="ABF18" s="103"/>
      <c r="ABG18" s="103"/>
      <c r="ABH18" s="103"/>
      <c r="ABI18" s="103"/>
      <c r="ABJ18" s="103"/>
      <c r="ABK18" s="103"/>
      <c r="ABL18" s="103"/>
      <c r="ABM18" s="103"/>
      <c r="ABN18" s="103"/>
      <c r="ABO18" s="103"/>
      <c r="ABP18" s="103"/>
      <c r="ABQ18" s="103"/>
      <c r="ABR18" s="103"/>
      <c r="ABS18" s="103"/>
      <c r="ABT18" s="103"/>
      <c r="ABU18" s="103"/>
      <c r="ABV18" s="103"/>
      <c r="ABW18" s="103"/>
      <c r="ABX18" s="103"/>
      <c r="ABY18" s="103"/>
      <c r="ABZ18" s="103"/>
      <c r="ACA18" s="103"/>
      <c r="ACB18" s="103"/>
      <c r="ACC18" s="103"/>
      <c r="ACD18" s="103"/>
      <c r="ACE18" s="103"/>
      <c r="ACF18" s="103"/>
      <c r="ACG18" s="103"/>
      <c r="ACH18" s="103"/>
      <c r="ACI18" s="103"/>
      <c r="ACJ18" s="103"/>
      <c r="ACK18" s="103"/>
      <c r="ACL18" s="103"/>
      <c r="ACM18" s="103"/>
      <c r="ACN18" s="103"/>
      <c r="ACO18" s="103"/>
      <c r="ACP18" s="103"/>
      <c r="ACQ18" s="103"/>
      <c r="ACR18" s="103"/>
      <c r="ACS18" s="103"/>
      <c r="ACT18" s="103"/>
      <c r="ACU18" s="103"/>
      <c r="ACV18" s="103"/>
      <c r="ACW18" s="103"/>
      <c r="ACX18" s="103"/>
      <c r="ACY18" s="103"/>
      <c r="ACZ18" s="103"/>
      <c r="ADA18" s="103"/>
      <c r="ADB18" s="103"/>
      <c r="ADC18" s="103"/>
      <c r="ADD18" s="103"/>
      <c r="ADE18" s="103"/>
      <c r="ADF18" s="103"/>
      <c r="ADG18" s="103"/>
      <c r="ADH18" s="103"/>
      <c r="ADI18" s="103"/>
      <c r="ADJ18" s="103"/>
      <c r="ADK18" s="103"/>
      <c r="ADL18" s="103"/>
      <c r="ADM18" s="103"/>
      <c r="ADN18" s="103"/>
      <c r="ADO18" s="103"/>
      <c r="ADP18" s="103"/>
      <c r="ADQ18" s="103"/>
      <c r="ADR18" s="103"/>
      <c r="ADS18" s="103"/>
      <c r="ADT18" s="103"/>
      <c r="ADU18" s="103"/>
      <c r="ADV18" s="103"/>
      <c r="ADW18" s="103"/>
      <c r="ADX18" s="103"/>
      <c r="ADY18" s="103"/>
      <c r="ADZ18" s="103"/>
      <c r="AEA18" s="103"/>
      <c r="AEB18" s="103"/>
      <c r="AEC18" s="103"/>
      <c r="AED18" s="103"/>
      <c r="AEE18" s="103"/>
      <c r="AEF18" s="103"/>
      <c r="AEG18" s="103"/>
      <c r="AEH18" s="103"/>
      <c r="AEI18" s="103"/>
      <c r="AEJ18" s="103"/>
      <c r="AEK18" s="103"/>
      <c r="AEL18" s="103"/>
      <c r="AEM18" s="103"/>
      <c r="AEN18" s="103"/>
      <c r="AEO18" s="103"/>
      <c r="AEP18" s="103"/>
      <c r="AEQ18" s="103"/>
      <c r="AER18" s="103"/>
      <c r="AES18" s="103"/>
      <c r="AET18" s="103"/>
      <c r="AEU18" s="103"/>
      <c r="AEV18" s="103"/>
      <c r="AEW18" s="103"/>
      <c r="AEX18" s="103"/>
      <c r="AEY18" s="103"/>
      <c r="AEZ18" s="103"/>
      <c r="AFA18" s="103"/>
      <c r="AFB18" s="103"/>
      <c r="AFC18" s="103"/>
      <c r="AFD18" s="103"/>
      <c r="AFE18" s="103"/>
      <c r="AFF18" s="103"/>
      <c r="AFG18" s="103"/>
      <c r="AFH18" s="103"/>
      <c r="AFI18" s="103"/>
      <c r="AFJ18" s="103"/>
      <c r="AFK18" s="103"/>
      <c r="AFL18" s="103"/>
      <c r="AFM18" s="103"/>
      <c r="AFN18" s="103"/>
      <c r="AFO18" s="103"/>
      <c r="AFP18" s="103"/>
      <c r="AFQ18" s="103"/>
      <c r="AFR18" s="103"/>
      <c r="AFS18" s="103"/>
      <c r="AFT18" s="103"/>
      <c r="AFU18" s="103"/>
      <c r="AFV18" s="103"/>
      <c r="AFW18" s="103"/>
      <c r="AFX18" s="103"/>
      <c r="AFY18" s="103"/>
      <c r="AFZ18" s="103"/>
      <c r="AGA18" s="103"/>
      <c r="AGB18" s="103"/>
      <c r="AGC18" s="103"/>
      <c r="AGD18" s="103"/>
      <c r="AGE18" s="103"/>
      <c r="AGF18" s="103"/>
      <c r="AGG18" s="103"/>
      <c r="AGH18" s="103"/>
      <c r="AGI18" s="103"/>
      <c r="AGJ18" s="103"/>
      <c r="AGK18" s="103"/>
      <c r="AGL18" s="103"/>
      <c r="AGM18" s="103"/>
      <c r="AGN18" s="103"/>
      <c r="AGO18" s="103"/>
      <c r="AGP18" s="103"/>
      <c r="AGQ18" s="103"/>
      <c r="AGR18" s="103"/>
      <c r="AGS18" s="103"/>
      <c r="AGT18" s="103"/>
      <c r="AGU18" s="103"/>
      <c r="AGV18" s="103"/>
      <c r="AGW18" s="103"/>
      <c r="AGX18" s="103"/>
      <c r="AGY18" s="103"/>
      <c r="AGZ18" s="103"/>
      <c r="AHA18" s="103"/>
      <c r="AHB18" s="103"/>
      <c r="AHC18" s="103"/>
      <c r="AHD18" s="103"/>
      <c r="AHE18" s="103"/>
      <c r="AHF18" s="103"/>
      <c r="AHG18" s="103"/>
      <c r="AHH18" s="103"/>
      <c r="AHI18" s="103"/>
      <c r="AHJ18" s="103"/>
      <c r="AHK18" s="103"/>
      <c r="AHL18" s="103"/>
      <c r="AHM18" s="103"/>
      <c r="AHN18" s="103"/>
      <c r="AHO18" s="103"/>
      <c r="AHP18" s="103"/>
      <c r="AHQ18" s="103"/>
      <c r="AHR18" s="103"/>
      <c r="AHS18" s="103"/>
      <c r="AHT18" s="103"/>
      <c r="AHU18" s="103"/>
      <c r="AHV18" s="103"/>
      <c r="AHW18" s="103"/>
      <c r="AHX18" s="103"/>
      <c r="AHY18" s="103"/>
      <c r="AHZ18" s="103"/>
      <c r="AIA18" s="103"/>
      <c r="AIB18" s="103"/>
      <c r="AIC18" s="103"/>
      <c r="AID18" s="103"/>
      <c r="AIE18" s="103"/>
      <c r="AIF18" s="103"/>
      <c r="AIG18" s="103"/>
      <c r="AIH18" s="103"/>
      <c r="AII18" s="103"/>
      <c r="AIJ18" s="103"/>
      <c r="AIK18" s="103"/>
      <c r="AIL18" s="103"/>
      <c r="AIM18" s="103"/>
      <c r="AIN18" s="103"/>
      <c r="AIO18" s="103"/>
      <c r="AIP18" s="103"/>
      <c r="AIQ18" s="103"/>
      <c r="AIR18" s="103"/>
      <c r="AIS18" s="103"/>
      <c r="AIT18" s="103"/>
      <c r="AIU18" s="103"/>
      <c r="AIV18" s="103"/>
      <c r="AIW18" s="103"/>
      <c r="AIX18" s="103"/>
      <c r="AIY18" s="103"/>
      <c r="AIZ18" s="103"/>
      <c r="AJA18" s="103"/>
      <c r="AJB18" s="103"/>
      <c r="AJC18" s="103"/>
      <c r="AJD18" s="103"/>
      <c r="AJE18" s="103"/>
      <c r="AJF18" s="103"/>
      <c r="AJG18" s="103"/>
      <c r="AJH18" s="103"/>
      <c r="AJI18" s="103"/>
      <c r="AJJ18" s="103"/>
      <c r="AJK18" s="103"/>
      <c r="AJL18" s="103"/>
      <c r="AJM18" s="103"/>
      <c r="AJN18" s="103"/>
      <c r="AJO18" s="103"/>
      <c r="AJP18" s="103"/>
      <c r="AJQ18" s="103"/>
      <c r="AJR18" s="103"/>
      <c r="AJS18" s="103"/>
      <c r="AJT18" s="103"/>
      <c r="AJU18" s="103"/>
      <c r="AJV18" s="103"/>
      <c r="AJW18" s="103"/>
      <c r="AJX18" s="103"/>
      <c r="AJY18" s="103"/>
      <c r="AJZ18" s="103"/>
      <c r="AKA18" s="103"/>
      <c r="AKB18" s="103"/>
      <c r="AKC18" s="103"/>
      <c r="AKD18" s="103"/>
      <c r="AKE18" s="103"/>
      <c r="AKF18" s="103"/>
      <c r="AKG18" s="103"/>
      <c r="AKH18" s="103"/>
      <c r="AKI18" s="103"/>
      <c r="AKJ18" s="103"/>
      <c r="AKK18" s="103"/>
      <c r="AKL18" s="103"/>
      <c r="AKM18" s="103"/>
      <c r="AKN18" s="103"/>
      <c r="AKO18" s="103"/>
      <c r="AKP18" s="103"/>
      <c r="AKQ18" s="103"/>
      <c r="AKR18" s="103"/>
      <c r="AKS18" s="103"/>
      <c r="AKT18" s="103"/>
      <c r="AKU18" s="103"/>
      <c r="AKV18" s="103"/>
      <c r="AKW18" s="103"/>
      <c r="AKX18" s="103"/>
      <c r="AKY18" s="103"/>
      <c r="AKZ18" s="103"/>
      <c r="ALA18" s="103"/>
      <c r="ALB18" s="103"/>
      <c r="ALC18" s="103"/>
      <c r="ALD18" s="103"/>
      <c r="ALE18" s="103"/>
      <c r="ALF18" s="103"/>
      <c r="ALG18" s="103"/>
      <c r="ALH18" s="103"/>
      <c r="ALI18" s="103"/>
      <c r="ALJ18" s="103"/>
      <c r="ALK18" s="103"/>
      <c r="ALL18" s="103"/>
      <c r="ALM18" s="103"/>
      <c r="ALN18" s="103"/>
      <c r="ALO18" s="103"/>
      <c r="ALP18" s="103"/>
      <c r="ALQ18" s="103"/>
      <c r="ALR18" s="103"/>
      <c r="ALS18" s="103"/>
      <c r="ALT18" s="103"/>
      <c r="ALU18" s="103"/>
      <c r="ALV18" s="103"/>
      <c r="ALW18" s="103"/>
      <c r="ALX18" s="103"/>
      <c r="ALY18" s="103"/>
      <c r="ALZ18" s="103"/>
      <c r="AMA18" s="103"/>
      <c r="AMB18" s="103"/>
      <c r="AMC18" s="103"/>
      <c r="AMD18" s="103"/>
      <c r="AME18" s="103"/>
      <c r="AMF18" s="103"/>
      <c r="AMG18" s="103"/>
      <c r="AMH18" s="103"/>
      <c r="AMI18" s="103"/>
      <c r="AMJ18" s="103"/>
    </row>
    <row r="19" spans="1:1024" s="38" customFormat="1" ht="15.75" customHeight="1" x14ac:dyDescent="0.25">
      <c r="A19" s="39"/>
      <c r="B19" s="40"/>
      <c r="C19" s="41"/>
      <c r="D19" s="42" t="s">
        <v>60</v>
      </c>
      <c r="E19" s="41"/>
      <c r="F19" s="43"/>
      <c r="G19" s="44"/>
      <c r="H19" s="45" t="s">
        <v>61</v>
      </c>
      <c r="I19" s="41"/>
      <c r="J19" s="41"/>
      <c r="K19" s="43"/>
      <c r="L19" s="46"/>
      <c r="M19" s="47"/>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c r="IW19" s="104"/>
      <c r="IX19" s="104"/>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4"/>
      <c r="NJ19" s="104"/>
      <c r="NK19" s="104"/>
      <c r="NL19" s="104"/>
      <c r="NM19" s="104"/>
      <c r="NN19" s="104"/>
      <c r="NO19" s="104"/>
      <c r="NP19" s="104"/>
      <c r="NQ19" s="104"/>
      <c r="NR19" s="104"/>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4"/>
      <c r="SD19" s="104"/>
      <c r="SE19" s="104"/>
      <c r="SF19" s="104"/>
      <c r="SG19" s="104"/>
      <c r="SH19" s="104"/>
      <c r="SI19" s="104"/>
      <c r="SJ19" s="104"/>
      <c r="SK19" s="104"/>
      <c r="SL19" s="104"/>
      <c r="SM19" s="104"/>
      <c r="SN19" s="104"/>
      <c r="SO19" s="104"/>
      <c r="SP19" s="104"/>
      <c r="SQ19" s="104"/>
      <c r="SR19" s="104"/>
      <c r="SS19" s="104"/>
      <c r="ST19" s="104"/>
      <c r="SU19" s="104"/>
      <c r="SV19" s="104"/>
      <c r="SW19" s="104"/>
      <c r="SX19" s="104"/>
      <c r="SY19" s="104"/>
      <c r="SZ19" s="104"/>
      <c r="TA19" s="104"/>
      <c r="TB19" s="104"/>
      <c r="TC19" s="104"/>
      <c r="TD19" s="104"/>
      <c r="TE19" s="104"/>
      <c r="TF19" s="104"/>
      <c r="TG19" s="104"/>
      <c r="TH19" s="104"/>
      <c r="TI19" s="104"/>
      <c r="TJ19" s="104"/>
      <c r="TK19" s="104"/>
      <c r="TL19" s="104"/>
      <c r="TM19" s="104"/>
      <c r="TN19" s="104"/>
      <c r="TO19" s="104"/>
      <c r="TP19" s="104"/>
      <c r="TQ19" s="104"/>
      <c r="TR19" s="104"/>
      <c r="TS19" s="104"/>
      <c r="TT19" s="104"/>
      <c r="TU19" s="104"/>
      <c r="TV19" s="104"/>
      <c r="TW19" s="104"/>
      <c r="TX19" s="104"/>
      <c r="TY19" s="104"/>
      <c r="TZ19" s="104"/>
      <c r="UA19" s="104"/>
      <c r="UB19" s="104"/>
      <c r="UC19" s="104"/>
      <c r="UD19" s="104"/>
      <c r="UE19" s="104"/>
      <c r="UF19" s="104"/>
      <c r="UG19" s="104"/>
      <c r="UH19" s="104"/>
      <c r="UI19" s="104"/>
      <c r="UJ19" s="104"/>
      <c r="UK19" s="104"/>
      <c r="UL19" s="104"/>
      <c r="UM19" s="104"/>
      <c r="UN19" s="104"/>
      <c r="UO19" s="104"/>
      <c r="UP19" s="104"/>
      <c r="UQ19" s="104"/>
      <c r="UR19" s="104"/>
      <c r="US19" s="104"/>
      <c r="UT19" s="104"/>
      <c r="UU19" s="104"/>
      <c r="UV19" s="104"/>
      <c r="UW19" s="104"/>
      <c r="UX19" s="104"/>
      <c r="UY19" s="104"/>
      <c r="UZ19" s="104"/>
      <c r="VA19" s="104"/>
      <c r="VB19" s="104"/>
      <c r="VC19" s="104"/>
      <c r="VD19" s="104"/>
      <c r="VE19" s="104"/>
      <c r="VF19" s="104"/>
      <c r="VG19" s="104"/>
      <c r="VH19" s="104"/>
      <c r="VI19" s="104"/>
      <c r="VJ19" s="104"/>
      <c r="VK19" s="104"/>
      <c r="VL19" s="104"/>
      <c r="VM19" s="104"/>
      <c r="VN19" s="104"/>
      <c r="VO19" s="104"/>
      <c r="VP19" s="104"/>
      <c r="VQ19" s="104"/>
      <c r="VR19" s="104"/>
      <c r="VS19" s="104"/>
      <c r="VT19" s="104"/>
      <c r="VU19" s="104"/>
      <c r="VV19" s="104"/>
      <c r="VW19" s="104"/>
      <c r="VX19" s="104"/>
      <c r="VY19" s="104"/>
      <c r="VZ19" s="104"/>
      <c r="WA19" s="104"/>
      <c r="WB19" s="104"/>
      <c r="WC19" s="104"/>
      <c r="WD19" s="104"/>
      <c r="WE19" s="104"/>
      <c r="WF19" s="104"/>
      <c r="WG19" s="104"/>
      <c r="WH19" s="104"/>
      <c r="WI19" s="104"/>
      <c r="WJ19" s="104"/>
      <c r="WK19" s="104"/>
      <c r="WL19" s="104"/>
      <c r="WM19" s="104"/>
      <c r="WN19" s="104"/>
      <c r="WO19" s="104"/>
      <c r="WP19" s="104"/>
      <c r="WQ19" s="104"/>
      <c r="WR19" s="104"/>
      <c r="WS19" s="104"/>
      <c r="WT19" s="104"/>
      <c r="WU19" s="104"/>
      <c r="WV19" s="104"/>
      <c r="WW19" s="104"/>
      <c r="WX19" s="104"/>
      <c r="WY19" s="104"/>
      <c r="WZ19" s="104"/>
      <c r="XA19" s="104"/>
      <c r="XB19" s="104"/>
      <c r="XC19" s="104"/>
      <c r="XD19" s="104"/>
      <c r="XE19" s="104"/>
      <c r="XF19" s="104"/>
      <c r="XG19" s="104"/>
      <c r="XH19" s="104"/>
      <c r="XI19" s="104"/>
      <c r="XJ19" s="104"/>
      <c r="XK19" s="104"/>
      <c r="XL19" s="104"/>
      <c r="XM19" s="104"/>
      <c r="XN19" s="104"/>
      <c r="XO19" s="104"/>
      <c r="XP19" s="104"/>
      <c r="XQ19" s="104"/>
      <c r="XR19" s="104"/>
      <c r="XS19" s="104"/>
      <c r="XT19" s="104"/>
      <c r="XU19" s="104"/>
      <c r="XV19" s="104"/>
      <c r="XW19" s="104"/>
      <c r="XX19" s="104"/>
      <c r="XY19" s="104"/>
      <c r="XZ19" s="104"/>
      <c r="YA19" s="104"/>
      <c r="YB19" s="104"/>
      <c r="YC19" s="104"/>
      <c r="YD19" s="104"/>
      <c r="YE19" s="104"/>
      <c r="YF19" s="104"/>
      <c r="YG19" s="104"/>
      <c r="YH19" s="104"/>
      <c r="YI19" s="104"/>
      <c r="YJ19" s="104"/>
      <c r="YK19" s="104"/>
      <c r="YL19" s="104"/>
      <c r="YM19" s="104"/>
      <c r="YN19" s="104"/>
      <c r="YO19" s="104"/>
      <c r="YP19" s="104"/>
      <c r="YQ19" s="104"/>
      <c r="YR19" s="104"/>
      <c r="YS19" s="104"/>
      <c r="YT19" s="104"/>
      <c r="YU19" s="104"/>
      <c r="YV19" s="104"/>
      <c r="YW19" s="104"/>
      <c r="YX19" s="104"/>
      <c r="YY19" s="104"/>
      <c r="YZ19" s="104"/>
      <c r="ZA19" s="104"/>
      <c r="ZB19" s="104"/>
      <c r="ZC19" s="104"/>
      <c r="ZD19" s="104"/>
      <c r="ZE19" s="104"/>
      <c r="ZF19" s="104"/>
      <c r="ZG19" s="104"/>
      <c r="ZH19" s="104"/>
      <c r="ZI19" s="104"/>
      <c r="ZJ19" s="104"/>
      <c r="ZK19" s="104"/>
      <c r="ZL19" s="104"/>
      <c r="ZM19" s="104"/>
      <c r="ZN19" s="104"/>
      <c r="ZO19" s="104"/>
      <c r="ZP19" s="104"/>
      <c r="ZQ19" s="104"/>
      <c r="ZR19" s="104"/>
      <c r="ZS19" s="104"/>
      <c r="ZT19" s="104"/>
      <c r="ZU19" s="104"/>
      <c r="ZV19" s="104"/>
      <c r="ZW19" s="104"/>
      <c r="ZX19" s="104"/>
      <c r="ZY19" s="104"/>
      <c r="ZZ19" s="104"/>
      <c r="AAA19" s="104"/>
      <c r="AAB19" s="104"/>
      <c r="AAC19" s="104"/>
      <c r="AAD19" s="104"/>
      <c r="AAE19" s="104"/>
      <c r="AAF19" s="104"/>
      <c r="AAG19" s="104"/>
      <c r="AAH19" s="104"/>
      <c r="AAI19" s="104"/>
      <c r="AAJ19" s="104"/>
      <c r="AAK19" s="104"/>
      <c r="AAL19" s="104"/>
      <c r="AAM19" s="104"/>
      <c r="AAN19" s="104"/>
      <c r="AAO19" s="104"/>
      <c r="AAP19" s="104"/>
      <c r="AAQ19" s="104"/>
      <c r="AAR19" s="104"/>
      <c r="AAS19" s="104"/>
      <c r="AAT19" s="104"/>
      <c r="AAU19" s="104"/>
      <c r="AAV19" s="104"/>
      <c r="AAW19" s="104"/>
      <c r="AAX19" s="104"/>
      <c r="AAY19" s="104"/>
      <c r="AAZ19" s="104"/>
      <c r="ABA19" s="104"/>
      <c r="ABB19" s="104"/>
      <c r="ABC19" s="104"/>
      <c r="ABD19" s="104"/>
      <c r="ABE19" s="104"/>
      <c r="ABF19" s="104"/>
      <c r="ABG19" s="104"/>
      <c r="ABH19" s="104"/>
      <c r="ABI19" s="104"/>
      <c r="ABJ19" s="104"/>
      <c r="ABK19" s="104"/>
      <c r="ABL19" s="104"/>
      <c r="ABM19" s="104"/>
      <c r="ABN19" s="104"/>
      <c r="ABO19" s="104"/>
      <c r="ABP19" s="104"/>
      <c r="ABQ19" s="104"/>
      <c r="ABR19" s="104"/>
      <c r="ABS19" s="104"/>
      <c r="ABT19" s="104"/>
      <c r="ABU19" s="104"/>
      <c r="ABV19" s="104"/>
      <c r="ABW19" s="104"/>
      <c r="ABX19" s="104"/>
      <c r="ABY19" s="104"/>
      <c r="ABZ19" s="104"/>
      <c r="ACA19" s="104"/>
      <c r="ACB19" s="104"/>
      <c r="ACC19" s="104"/>
      <c r="ACD19" s="104"/>
      <c r="ACE19" s="104"/>
      <c r="ACF19" s="104"/>
      <c r="ACG19" s="104"/>
      <c r="ACH19" s="104"/>
      <c r="ACI19" s="104"/>
      <c r="ACJ19" s="104"/>
      <c r="ACK19" s="104"/>
      <c r="ACL19" s="104"/>
      <c r="ACM19" s="104"/>
      <c r="ACN19" s="104"/>
      <c r="ACO19" s="104"/>
      <c r="ACP19" s="104"/>
      <c r="ACQ19" s="104"/>
      <c r="ACR19" s="104"/>
      <c r="ACS19" s="104"/>
      <c r="ACT19" s="104"/>
      <c r="ACU19" s="104"/>
      <c r="ACV19" s="104"/>
      <c r="ACW19" s="104"/>
      <c r="ACX19" s="104"/>
      <c r="ACY19" s="104"/>
      <c r="ACZ19" s="104"/>
      <c r="ADA19" s="104"/>
      <c r="ADB19" s="104"/>
      <c r="ADC19" s="104"/>
      <c r="ADD19" s="104"/>
      <c r="ADE19" s="104"/>
      <c r="ADF19" s="104"/>
      <c r="ADG19" s="104"/>
      <c r="ADH19" s="104"/>
      <c r="ADI19" s="104"/>
      <c r="ADJ19" s="104"/>
      <c r="ADK19" s="104"/>
      <c r="ADL19" s="104"/>
      <c r="ADM19" s="104"/>
      <c r="ADN19" s="104"/>
      <c r="ADO19" s="104"/>
      <c r="ADP19" s="104"/>
      <c r="ADQ19" s="104"/>
      <c r="ADR19" s="104"/>
      <c r="ADS19" s="104"/>
      <c r="ADT19" s="104"/>
      <c r="ADU19" s="104"/>
      <c r="ADV19" s="104"/>
      <c r="ADW19" s="104"/>
      <c r="ADX19" s="104"/>
      <c r="ADY19" s="104"/>
      <c r="ADZ19" s="104"/>
      <c r="AEA19" s="104"/>
      <c r="AEB19" s="104"/>
      <c r="AEC19" s="104"/>
      <c r="AED19" s="104"/>
      <c r="AEE19" s="104"/>
      <c r="AEF19" s="104"/>
      <c r="AEG19" s="104"/>
      <c r="AEH19" s="104"/>
      <c r="AEI19" s="104"/>
      <c r="AEJ19" s="104"/>
      <c r="AEK19" s="104"/>
      <c r="AEL19" s="104"/>
      <c r="AEM19" s="104"/>
      <c r="AEN19" s="104"/>
      <c r="AEO19" s="104"/>
      <c r="AEP19" s="104"/>
      <c r="AEQ19" s="104"/>
      <c r="AER19" s="104"/>
      <c r="AES19" s="104"/>
      <c r="AET19" s="104"/>
      <c r="AEU19" s="104"/>
      <c r="AEV19" s="104"/>
      <c r="AEW19" s="104"/>
      <c r="AEX19" s="104"/>
      <c r="AEY19" s="104"/>
      <c r="AEZ19" s="104"/>
      <c r="AFA19" s="104"/>
      <c r="AFB19" s="104"/>
      <c r="AFC19" s="104"/>
      <c r="AFD19" s="104"/>
      <c r="AFE19" s="104"/>
      <c r="AFF19" s="104"/>
      <c r="AFG19" s="104"/>
      <c r="AFH19" s="104"/>
      <c r="AFI19" s="104"/>
      <c r="AFJ19" s="104"/>
      <c r="AFK19" s="104"/>
      <c r="AFL19" s="104"/>
      <c r="AFM19" s="104"/>
      <c r="AFN19" s="104"/>
      <c r="AFO19" s="104"/>
      <c r="AFP19" s="104"/>
      <c r="AFQ19" s="104"/>
      <c r="AFR19" s="104"/>
      <c r="AFS19" s="104"/>
      <c r="AFT19" s="104"/>
      <c r="AFU19" s="104"/>
      <c r="AFV19" s="104"/>
      <c r="AFW19" s="104"/>
      <c r="AFX19" s="104"/>
      <c r="AFY19" s="104"/>
      <c r="AFZ19" s="104"/>
      <c r="AGA19" s="104"/>
      <c r="AGB19" s="104"/>
      <c r="AGC19" s="104"/>
      <c r="AGD19" s="104"/>
      <c r="AGE19" s="104"/>
      <c r="AGF19" s="104"/>
      <c r="AGG19" s="104"/>
      <c r="AGH19" s="104"/>
      <c r="AGI19" s="104"/>
      <c r="AGJ19" s="104"/>
      <c r="AGK19" s="104"/>
      <c r="AGL19" s="104"/>
      <c r="AGM19" s="104"/>
      <c r="AGN19" s="104"/>
      <c r="AGO19" s="104"/>
      <c r="AGP19" s="104"/>
      <c r="AGQ19" s="104"/>
      <c r="AGR19" s="104"/>
      <c r="AGS19" s="104"/>
      <c r="AGT19" s="104"/>
      <c r="AGU19" s="104"/>
      <c r="AGV19" s="104"/>
      <c r="AGW19" s="104"/>
      <c r="AGX19" s="104"/>
      <c r="AGY19" s="104"/>
      <c r="AGZ19" s="104"/>
      <c r="AHA19" s="104"/>
      <c r="AHB19" s="104"/>
      <c r="AHC19" s="104"/>
      <c r="AHD19" s="104"/>
      <c r="AHE19" s="104"/>
      <c r="AHF19" s="104"/>
      <c r="AHG19" s="104"/>
      <c r="AHH19" s="104"/>
      <c r="AHI19" s="104"/>
      <c r="AHJ19" s="104"/>
      <c r="AHK19" s="104"/>
      <c r="AHL19" s="104"/>
      <c r="AHM19" s="104"/>
      <c r="AHN19" s="104"/>
      <c r="AHO19" s="104"/>
      <c r="AHP19" s="104"/>
      <c r="AHQ19" s="104"/>
      <c r="AHR19" s="104"/>
      <c r="AHS19" s="104"/>
      <c r="AHT19" s="104"/>
      <c r="AHU19" s="104"/>
      <c r="AHV19" s="104"/>
      <c r="AHW19" s="104"/>
      <c r="AHX19" s="104"/>
      <c r="AHY19" s="104"/>
      <c r="AHZ19" s="104"/>
      <c r="AIA19" s="104"/>
      <c r="AIB19" s="104"/>
      <c r="AIC19" s="104"/>
      <c r="AID19" s="104"/>
      <c r="AIE19" s="104"/>
      <c r="AIF19" s="104"/>
      <c r="AIG19" s="104"/>
      <c r="AIH19" s="104"/>
      <c r="AII19" s="104"/>
      <c r="AIJ19" s="104"/>
      <c r="AIK19" s="104"/>
      <c r="AIL19" s="104"/>
      <c r="AIM19" s="104"/>
      <c r="AIN19" s="104"/>
      <c r="AIO19" s="104"/>
      <c r="AIP19" s="104"/>
      <c r="AIQ19" s="104"/>
      <c r="AIR19" s="104"/>
      <c r="AIS19" s="104"/>
      <c r="AIT19" s="104"/>
      <c r="AIU19" s="104"/>
      <c r="AIV19" s="104"/>
      <c r="AIW19" s="104"/>
      <c r="AIX19" s="104"/>
      <c r="AIY19" s="104"/>
      <c r="AIZ19" s="104"/>
      <c r="AJA19" s="104"/>
      <c r="AJB19" s="104"/>
      <c r="AJC19" s="104"/>
      <c r="AJD19" s="104"/>
      <c r="AJE19" s="104"/>
      <c r="AJF19" s="104"/>
      <c r="AJG19" s="104"/>
      <c r="AJH19" s="104"/>
      <c r="AJI19" s="104"/>
      <c r="AJJ19" s="104"/>
      <c r="AJK19" s="104"/>
      <c r="AJL19" s="104"/>
      <c r="AJM19" s="104"/>
      <c r="AJN19" s="104"/>
      <c r="AJO19" s="104"/>
      <c r="AJP19" s="104"/>
      <c r="AJQ19" s="104"/>
      <c r="AJR19" s="104"/>
      <c r="AJS19" s="104"/>
      <c r="AJT19" s="104"/>
      <c r="AJU19" s="104"/>
      <c r="AJV19" s="104"/>
      <c r="AJW19" s="104"/>
      <c r="AJX19" s="104"/>
      <c r="AJY19" s="104"/>
      <c r="AJZ19" s="104"/>
      <c r="AKA19" s="104"/>
      <c r="AKB19" s="104"/>
      <c r="AKC19" s="104"/>
      <c r="AKD19" s="104"/>
      <c r="AKE19" s="104"/>
      <c r="AKF19" s="104"/>
      <c r="AKG19" s="104"/>
      <c r="AKH19" s="104"/>
      <c r="AKI19" s="104"/>
      <c r="AKJ19" s="104"/>
      <c r="AKK19" s="104"/>
      <c r="AKL19" s="104"/>
      <c r="AKM19" s="104"/>
      <c r="AKN19" s="104"/>
      <c r="AKO19" s="104"/>
      <c r="AKP19" s="104"/>
      <c r="AKQ19" s="104"/>
      <c r="AKR19" s="104"/>
      <c r="AKS19" s="104"/>
      <c r="AKT19" s="104"/>
      <c r="AKU19" s="104"/>
      <c r="AKV19" s="104"/>
      <c r="AKW19" s="104"/>
      <c r="AKX19" s="104"/>
      <c r="AKY19" s="104"/>
      <c r="AKZ19" s="104"/>
      <c r="ALA19" s="104"/>
      <c r="ALB19" s="104"/>
      <c r="ALC19" s="104"/>
      <c r="ALD19" s="104"/>
      <c r="ALE19" s="104"/>
      <c r="ALF19" s="104"/>
      <c r="ALG19" s="104"/>
      <c r="ALH19" s="104"/>
      <c r="ALI19" s="104"/>
      <c r="ALJ19" s="104"/>
      <c r="ALK19" s="104"/>
      <c r="ALL19" s="104"/>
      <c r="ALM19" s="104"/>
      <c r="ALN19" s="104"/>
      <c r="ALO19" s="104"/>
      <c r="ALP19" s="104"/>
      <c r="ALQ19" s="104"/>
      <c r="ALR19" s="104"/>
      <c r="ALS19" s="104"/>
      <c r="ALT19" s="104"/>
      <c r="ALU19" s="104"/>
      <c r="ALV19" s="104"/>
      <c r="ALW19" s="104"/>
      <c r="ALX19" s="104"/>
      <c r="ALY19" s="104"/>
      <c r="ALZ19" s="104"/>
      <c r="AMA19" s="104"/>
      <c r="AMB19" s="104"/>
      <c r="AMC19" s="104"/>
      <c r="AMD19" s="104"/>
      <c r="AME19" s="104"/>
      <c r="AMF19" s="104"/>
      <c r="AMG19" s="104"/>
      <c r="AMH19" s="104"/>
      <c r="AMI19" s="104"/>
      <c r="AMJ19" s="104"/>
    </row>
    <row r="20" spans="1:1024" ht="30" customHeight="1" x14ac:dyDescent="0.2">
      <c r="A20" s="48"/>
      <c r="B20" s="101" t="s">
        <v>62</v>
      </c>
      <c r="C20" s="101" t="s">
        <v>63</v>
      </c>
      <c r="D20" s="101" t="s">
        <v>64</v>
      </c>
      <c r="E20" s="101" t="s">
        <v>65</v>
      </c>
      <c r="F20" s="101" t="s">
        <v>66</v>
      </c>
      <c r="G20" s="101" t="s">
        <v>67</v>
      </c>
      <c r="H20" s="101" t="s">
        <v>68</v>
      </c>
      <c r="I20" s="101" t="s">
        <v>69</v>
      </c>
      <c r="J20" s="101" t="s">
        <v>70</v>
      </c>
      <c r="K20" s="101" t="s">
        <v>71</v>
      </c>
      <c r="L20" s="34"/>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c r="IR20" s="103"/>
      <c r="IS20" s="103"/>
      <c r="IT20" s="103"/>
      <c r="IU20" s="103"/>
      <c r="IV20" s="103"/>
      <c r="IW20" s="103"/>
      <c r="IX20" s="103"/>
      <c r="IY20" s="103"/>
      <c r="IZ20" s="103"/>
      <c r="JA20" s="103"/>
      <c r="JB20" s="103"/>
      <c r="JC20" s="103"/>
      <c r="JD20" s="103"/>
      <c r="JE20" s="103"/>
      <c r="JF20" s="103"/>
      <c r="JG20" s="103"/>
      <c r="JH20" s="103"/>
      <c r="JI20" s="103"/>
      <c r="JJ20" s="103"/>
      <c r="JK20" s="103"/>
      <c r="JL20" s="103"/>
      <c r="JM20" s="103"/>
      <c r="JN20" s="103"/>
      <c r="JO20" s="103"/>
      <c r="JP20" s="103"/>
      <c r="JQ20" s="103"/>
      <c r="JR20" s="103"/>
      <c r="JS20" s="103"/>
      <c r="JT20" s="103"/>
      <c r="JU20" s="103"/>
      <c r="JV20" s="103"/>
      <c r="JW20" s="103"/>
      <c r="JX20" s="103"/>
      <c r="JY20" s="103"/>
      <c r="JZ20" s="103"/>
      <c r="KA20" s="103"/>
      <c r="KB20" s="103"/>
      <c r="KC20" s="103"/>
      <c r="KD20" s="103"/>
      <c r="KE20" s="103"/>
      <c r="KF20" s="103"/>
      <c r="KG20" s="103"/>
      <c r="KH20" s="103"/>
      <c r="KI20" s="103"/>
      <c r="KJ20" s="103"/>
      <c r="KK20" s="103"/>
      <c r="KL20" s="103"/>
      <c r="KM20" s="103"/>
      <c r="KN20" s="103"/>
      <c r="KO20" s="103"/>
      <c r="KP20" s="103"/>
      <c r="KQ20" s="103"/>
      <c r="KR20" s="103"/>
      <c r="KS20" s="103"/>
      <c r="KT20" s="103"/>
      <c r="KU20" s="103"/>
      <c r="KV20" s="103"/>
      <c r="KW20" s="103"/>
      <c r="KX20" s="103"/>
      <c r="KY20" s="103"/>
      <c r="KZ20" s="103"/>
      <c r="LA20" s="103"/>
      <c r="LB20" s="103"/>
      <c r="LC20" s="103"/>
      <c r="LD20" s="103"/>
      <c r="LE20" s="103"/>
      <c r="LF20" s="103"/>
      <c r="LG20" s="103"/>
      <c r="LH20" s="103"/>
      <c r="LI20" s="103"/>
      <c r="LJ20" s="103"/>
      <c r="LK20" s="103"/>
      <c r="LL20" s="103"/>
      <c r="LM20" s="103"/>
      <c r="LN20" s="103"/>
      <c r="LO20" s="103"/>
      <c r="LP20" s="103"/>
      <c r="LQ20" s="103"/>
      <c r="LR20" s="103"/>
      <c r="LS20" s="103"/>
      <c r="LT20" s="103"/>
      <c r="LU20" s="103"/>
      <c r="LV20" s="103"/>
      <c r="LW20" s="103"/>
      <c r="LX20" s="103"/>
      <c r="LY20" s="103"/>
      <c r="LZ20" s="103"/>
      <c r="MA20" s="103"/>
      <c r="MB20" s="103"/>
      <c r="MC20" s="103"/>
      <c r="MD20" s="103"/>
      <c r="ME20" s="103"/>
      <c r="MF20" s="103"/>
      <c r="MG20" s="103"/>
      <c r="MH20" s="103"/>
      <c r="MI20" s="103"/>
      <c r="MJ20" s="103"/>
      <c r="MK20" s="103"/>
      <c r="ML20" s="103"/>
      <c r="MM20" s="103"/>
      <c r="MN20" s="103"/>
      <c r="MO20" s="103"/>
      <c r="MP20" s="103"/>
      <c r="MQ20" s="103"/>
      <c r="MR20" s="103"/>
      <c r="MS20" s="103"/>
      <c r="MT20" s="103"/>
      <c r="MU20" s="103"/>
      <c r="MV20" s="103"/>
      <c r="MW20" s="103"/>
      <c r="MX20" s="103"/>
      <c r="MY20" s="103"/>
      <c r="MZ20" s="103"/>
      <c r="NA20" s="103"/>
      <c r="NB20" s="103"/>
      <c r="NC20" s="103"/>
      <c r="ND20" s="103"/>
      <c r="NE20" s="103"/>
      <c r="NF20" s="103"/>
      <c r="NG20" s="103"/>
      <c r="NH20" s="103"/>
      <c r="NI20" s="103"/>
      <c r="NJ20" s="103"/>
      <c r="NK20" s="103"/>
      <c r="NL20" s="103"/>
      <c r="NM20" s="103"/>
      <c r="NN20" s="103"/>
      <c r="NO20" s="103"/>
      <c r="NP20" s="103"/>
      <c r="NQ20" s="103"/>
      <c r="NR20" s="103"/>
      <c r="NS20" s="103"/>
      <c r="NT20" s="103"/>
      <c r="NU20" s="103"/>
      <c r="NV20" s="103"/>
      <c r="NW20" s="103"/>
      <c r="NX20" s="103"/>
      <c r="NY20" s="103"/>
      <c r="NZ20" s="103"/>
      <c r="OA20" s="103"/>
      <c r="OB20" s="103"/>
      <c r="OC20" s="103"/>
      <c r="OD20" s="103"/>
      <c r="OE20" s="103"/>
      <c r="OF20" s="103"/>
      <c r="OG20" s="103"/>
      <c r="OH20" s="103"/>
      <c r="OI20" s="103"/>
      <c r="OJ20" s="103"/>
      <c r="OK20" s="103"/>
      <c r="OL20" s="103"/>
      <c r="OM20" s="103"/>
      <c r="ON20" s="103"/>
      <c r="OO20" s="103"/>
      <c r="OP20" s="103"/>
      <c r="OQ20" s="103"/>
      <c r="OR20" s="103"/>
      <c r="OS20" s="103"/>
      <c r="OT20" s="103"/>
      <c r="OU20" s="103"/>
      <c r="OV20" s="103"/>
      <c r="OW20" s="103"/>
      <c r="OX20" s="103"/>
      <c r="OY20" s="103"/>
      <c r="OZ20" s="103"/>
      <c r="PA20" s="103"/>
      <c r="PB20" s="103"/>
      <c r="PC20" s="103"/>
      <c r="PD20" s="103"/>
      <c r="PE20" s="103"/>
      <c r="PF20" s="103"/>
      <c r="PG20" s="103"/>
      <c r="PH20" s="103"/>
      <c r="PI20" s="103"/>
      <c r="PJ20" s="103"/>
      <c r="PK20" s="103"/>
      <c r="PL20" s="103"/>
      <c r="PM20" s="103"/>
      <c r="PN20" s="103"/>
      <c r="PO20" s="103"/>
      <c r="PP20" s="103"/>
      <c r="PQ20" s="103"/>
      <c r="PR20" s="103"/>
      <c r="PS20" s="103"/>
      <c r="PT20" s="103"/>
      <c r="PU20" s="103"/>
      <c r="PV20" s="103"/>
      <c r="PW20" s="103"/>
      <c r="PX20" s="103"/>
      <c r="PY20" s="103"/>
      <c r="PZ20" s="103"/>
      <c r="QA20" s="103"/>
      <c r="QB20" s="103"/>
      <c r="QC20" s="103"/>
      <c r="QD20" s="103"/>
      <c r="QE20" s="103"/>
      <c r="QF20" s="103"/>
      <c r="QG20" s="103"/>
      <c r="QH20" s="103"/>
      <c r="QI20" s="103"/>
      <c r="QJ20" s="103"/>
      <c r="QK20" s="103"/>
      <c r="QL20" s="103"/>
      <c r="QM20" s="103"/>
      <c r="QN20" s="103"/>
      <c r="QO20" s="103"/>
      <c r="QP20" s="103"/>
      <c r="QQ20" s="103"/>
      <c r="QR20" s="103"/>
      <c r="QS20" s="103"/>
      <c r="QT20" s="103"/>
      <c r="QU20" s="103"/>
      <c r="QV20" s="103"/>
      <c r="QW20" s="103"/>
      <c r="QX20" s="103"/>
      <c r="QY20" s="103"/>
      <c r="QZ20" s="103"/>
      <c r="RA20" s="103"/>
      <c r="RB20" s="103"/>
      <c r="RC20" s="103"/>
      <c r="RD20" s="103"/>
      <c r="RE20" s="103"/>
      <c r="RF20" s="103"/>
      <c r="RG20" s="103"/>
      <c r="RH20" s="103"/>
      <c r="RI20" s="103"/>
      <c r="RJ20" s="103"/>
      <c r="RK20" s="103"/>
      <c r="RL20" s="103"/>
      <c r="RM20" s="103"/>
      <c r="RN20" s="103"/>
      <c r="RO20" s="103"/>
      <c r="RP20" s="103"/>
      <c r="RQ20" s="103"/>
      <c r="RR20" s="103"/>
      <c r="RS20" s="103"/>
      <c r="RT20" s="103"/>
      <c r="RU20" s="103"/>
      <c r="RV20" s="103"/>
      <c r="RW20" s="103"/>
      <c r="RX20" s="103"/>
      <c r="RY20" s="103"/>
      <c r="RZ20" s="103"/>
      <c r="SA20" s="103"/>
      <c r="SB20" s="103"/>
      <c r="SC20" s="103"/>
      <c r="SD20" s="103"/>
      <c r="SE20" s="103"/>
      <c r="SF20" s="103"/>
      <c r="SG20" s="103"/>
      <c r="SH20" s="103"/>
      <c r="SI20" s="103"/>
      <c r="SJ20" s="103"/>
      <c r="SK20" s="103"/>
      <c r="SL20" s="103"/>
      <c r="SM20" s="103"/>
      <c r="SN20" s="103"/>
      <c r="SO20" s="103"/>
      <c r="SP20" s="103"/>
      <c r="SQ20" s="103"/>
      <c r="SR20" s="103"/>
      <c r="SS20" s="103"/>
      <c r="ST20" s="103"/>
      <c r="SU20" s="103"/>
      <c r="SV20" s="103"/>
      <c r="SW20" s="103"/>
      <c r="SX20" s="103"/>
      <c r="SY20" s="103"/>
      <c r="SZ20" s="103"/>
      <c r="TA20" s="103"/>
      <c r="TB20" s="103"/>
      <c r="TC20" s="103"/>
      <c r="TD20" s="103"/>
      <c r="TE20" s="103"/>
      <c r="TF20" s="103"/>
      <c r="TG20" s="103"/>
      <c r="TH20" s="103"/>
      <c r="TI20" s="103"/>
      <c r="TJ20" s="103"/>
      <c r="TK20" s="103"/>
      <c r="TL20" s="103"/>
      <c r="TM20" s="103"/>
      <c r="TN20" s="103"/>
      <c r="TO20" s="103"/>
      <c r="TP20" s="103"/>
      <c r="TQ20" s="103"/>
      <c r="TR20" s="103"/>
      <c r="TS20" s="103"/>
      <c r="TT20" s="103"/>
      <c r="TU20" s="103"/>
      <c r="TV20" s="103"/>
      <c r="TW20" s="103"/>
      <c r="TX20" s="103"/>
      <c r="TY20" s="103"/>
      <c r="TZ20" s="103"/>
      <c r="UA20" s="103"/>
      <c r="UB20" s="103"/>
      <c r="UC20" s="103"/>
      <c r="UD20" s="103"/>
      <c r="UE20" s="103"/>
      <c r="UF20" s="103"/>
      <c r="UG20" s="103"/>
      <c r="UH20" s="103"/>
      <c r="UI20" s="103"/>
      <c r="UJ20" s="103"/>
      <c r="UK20" s="103"/>
      <c r="UL20" s="103"/>
      <c r="UM20" s="103"/>
      <c r="UN20" s="103"/>
      <c r="UO20" s="103"/>
      <c r="UP20" s="103"/>
      <c r="UQ20" s="103"/>
      <c r="UR20" s="103"/>
      <c r="US20" s="103"/>
      <c r="UT20" s="103"/>
      <c r="UU20" s="103"/>
      <c r="UV20" s="103"/>
      <c r="UW20" s="103"/>
      <c r="UX20" s="103"/>
      <c r="UY20" s="103"/>
      <c r="UZ20" s="103"/>
      <c r="VA20" s="103"/>
      <c r="VB20" s="103"/>
      <c r="VC20" s="103"/>
      <c r="VD20" s="103"/>
      <c r="VE20" s="103"/>
      <c r="VF20" s="103"/>
      <c r="VG20" s="103"/>
      <c r="VH20" s="103"/>
      <c r="VI20" s="103"/>
      <c r="VJ20" s="103"/>
      <c r="VK20" s="103"/>
      <c r="VL20" s="103"/>
      <c r="VM20" s="103"/>
      <c r="VN20" s="103"/>
      <c r="VO20" s="103"/>
      <c r="VP20" s="103"/>
      <c r="VQ20" s="103"/>
      <c r="VR20" s="103"/>
      <c r="VS20" s="103"/>
      <c r="VT20" s="103"/>
      <c r="VU20" s="103"/>
      <c r="VV20" s="103"/>
      <c r="VW20" s="103"/>
      <c r="VX20" s="103"/>
      <c r="VY20" s="103"/>
      <c r="VZ20" s="103"/>
      <c r="WA20" s="103"/>
      <c r="WB20" s="103"/>
      <c r="WC20" s="103"/>
      <c r="WD20" s="103"/>
      <c r="WE20" s="103"/>
      <c r="WF20" s="103"/>
      <c r="WG20" s="103"/>
      <c r="WH20" s="103"/>
      <c r="WI20" s="103"/>
      <c r="WJ20" s="103"/>
      <c r="WK20" s="103"/>
      <c r="WL20" s="103"/>
      <c r="WM20" s="103"/>
      <c r="WN20" s="103"/>
      <c r="WO20" s="103"/>
      <c r="WP20" s="103"/>
      <c r="WQ20" s="103"/>
      <c r="WR20" s="103"/>
      <c r="WS20" s="103"/>
      <c r="WT20" s="103"/>
      <c r="WU20" s="103"/>
      <c r="WV20" s="103"/>
      <c r="WW20" s="103"/>
      <c r="WX20" s="103"/>
      <c r="WY20" s="103"/>
      <c r="WZ20" s="103"/>
      <c r="XA20" s="103"/>
      <c r="XB20" s="103"/>
      <c r="XC20" s="103"/>
      <c r="XD20" s="103"/>
      <c r="XE20" s="103"/>
      <c r="XF20" s="103"/>
      <c r="XG20" s="103"/>
      <c r="XH20" s="103"/>
      <c r="XI20" s="103"/>
      <c r="XJ20" s="103"/>
      <c r="XK20" s="103"/>
      <c r="XL20" s="103"/>
      <c r="XM20" s="103"/>
      <c r="XN20" s="103"/>
      <c r="XO20" s="103"/>
      <c r="XP20" s="103"/>
      <c r="XQ20" s="103"/>
      <c r="XR20" s="103"/>
      <c r="XS20" s="103"/>
      <c r="XT20" s="103"/>
      <c r="XU20" s="103"/>
      <c r="XV20" s="103"/>
      <c r="XW20" s="103"/>
      <c r="XX20" s="103"/>
      <c r="XY20" s="103"/>
      <c r="XZ20" s="103"/>
      <c r="YA20" s="103"/>
      <c r="YB20" s="103"/>
      <c r="YC20" s="103"/>
      <c r="YD20" s="103"/>
      <c r="YE20" s="103"/>
      <c r="YF20" s="103"/>
      <c r="YG20" s="103"/>
      <c r="YH20" s="103"/>
      <c r="YI20" s="103"/>
      <c r="YJ20" s="103"/>
      <c r="YK20" s="103"/>
      <c r="YL20" s="103"/>
      <c r="YM20" s="103"/>
      <c r="YN20" s="103"/>
      <c r="YO20" s="103"/>
      <c r="YP20" s="103"/>
      <c r="YQ20" s="103"/>
      <c r="YR20" s="103"/>
      <c r="YS20" s="103"/>
      <c r="YT20" s="103"/>
      <c r="YU20" s="103"/>
      <c r="YV20" s="103"/>
      <c r="YW20" s="103"/>
      <c r="YX20" s="103"/>
      <c r="YY20" s="103"/>
      <c r="YZ20" s="103"/>
      <c r="ZA20" s="103"/>
      <c r="ZB20" s="103"/>
      <c r="ZC20" s="103"/>
      <c r="ZD20" s="103"/>
      <c r="ZE20" s="103"/>
      <c r="ZF20" s="103"/>
      <c r="ZG20" s="103"/>
      <c r="ZH20" s="103"/>
      <c r="ZI20" s="103"/>
      <c r="ZJ20" s="103"/>
      <c r="ZK20" s="103"/>
      <c r="ZL20" s="103"/>
      <c r="ZM20" s="103"/>
      <c r="ZN20" s="103"/>
      <c r="ZO20" s="103"/>
      <c r="ZP20" s="103"/>
      <c r="ZQ20" s="103"/>
      <c r="ZR20" s="103"/>
      <c r="ZS20" s="103"/>
      <c r="ZT20" s="103"/>
      <c r="ZU20" s="103"/>
      <c r="ZV20" s="103"/>
      <c r="ZW20" s="103"/>
      <c r="ZX20" s="103"/>
      <c r="ZY20" s="103"/>
      <c r="ZZ20" s="103"/>
      <c r="AAA20" s="103"/>
      <c r="AAB20" s="103"/>
      <c r="AAC20" s="103"/>
      <c r="AAD20" s="103"/>
      <c r="AAE20" s="103"/>
      <c r="AAF20" s="103"/>
      <c r="AAG20" s="103"/>
      <c r="AAH20" s="103"/>
      <c r="AAI20" s="103"/>
      <c r="AAJ20" s="103"/>
      <c r="AAK20" s="103"/>
      <c r="AAL20" s="103"/>
      <c r="AAM20" s="103"/>
      <c r="AAN20" s="103"/>
      <c r="AAO20" s="103"/>
      <c r="AAP20" s="103"/>
      <c r="AAQ20" s="103"/>
      <c r="AAR20" s="103"/>
      <c r="AAS20" s="103"/>
      <c r="AAT20" s="103"/>
      <c r="AAU20" s="103"/>
      <c r="AAV20" s="103"/>
      <c r="AAW20" s="103"/>
      <c r="AAX20" s="103"/>
      <c r="AAY20" s="103"/>
      <c r="AAZ20" s="103"/>
      <c r="ABA20" s="103"/>
      <c r="ABB20" s="103"/>
      <c r="ABC20" s="103"/>
      <c r="ABD20" s="103"/>
      <c r="ABE20" s="103"/>
      <c r="ABF20" s="103"/>
      <c r="ABG20" s="103"/>
      <c r="ABH20" s="103"/>
      <c r="ABI20" s="103"/>
      <c r="ABJ20" s="103"/>
      <c r="ABK20" s="103"/>
      <c r="ABL20" s="103"/>
      <c r="ABM20" s="103"/>
      <c r="ABN20" s="103"/>
      <c r="ABO20" s="103"/>
      <c r="ABP20" s="103"/>
      <c r="ABQ20" s="103"/>
      <c r="ABR20" s="103"/>
      <c r="ABS20" s="103"/>
      <c r="ABT20" s="103"/>
      <c r="ABU20" s="103"/>
      <c r="ABV20" s="103"/>
      <c r="ABW20" s="103"/>
      <c r="ABX20" s="103"/>
      <c r="ABY20" s="103"/>
      <c r="ABZ20" s="103"/>
      <c r="ACA20" s="103"/>
      <c r="ACB20" s="103"/>
      <c r="ACC20" s="103"/>
      <c r="ACD20" s="103"/>
      <c r="ACE20" s="103"/>
      <c r="ACF20" s="103"/>
      <c r="ACG20" s="103"/>
      <c r="ACH20" s="103"/>
      <c r="ACI20" s="103"/>
      <c r="ACJ20" s="103"/>
      <c r="ACK20" s="103"/>
      <c r="ACL20" s="103"/>
      <c r="ACM20" s="103"/>
      <c r="ACN20" s="103"/>
      <c r="ACO20" s="103"/>
      <c r="ACP20" s="103"/>
      <c r="ACQ20" s="103"/>
      <c r="ACR20" s="103"/>
      <c r="ACS20" s="103"/>
      <c r="ACT20" s="103"/>
      <c r="ACU20" s="103"/>
      <c r="ACV20" s="103"/>
      <c r="ACW20" s="103"/>
      <c r="ACX20" s="103"/>
      <c r="ACY20" s="103"/>
      <c r="ACZ20" s="103"/>
      <c r="ADA20" s="103"/>
      <c r="ADB20" s="103"/>
      <c r="ADC20" s="103"/>
      <c r="ADD20" s="103"/>
      <c r="ADE20" s="103"/>
      <c r="ADF20" s="103"/>
      <c r="ADG20" s="103"/>
      <c r="ADH20" s="103"/>
      <c r="ADI20" s="103"/>
      <c r="ADJ20" s="103"/>
      <c r="ADK20" s="103"/>
      <c r="ADL20" s="103"/>
      <c r="ADM20" s="103"/>
      <c r="ADN20" s="103"/>
      <c r="ADO20" s="103"/>
      <c r="ADP20" s="103"/>
      <c r="ADQ20" s="103"/>
      <c r="ADR20" s="103"/>
      <c r="ADS20" s="103"/>
      <c r="ADT20" s="103"/>
      <c r="ADU20" s="103"/>
      <c r="ADV20" s="103"/>
      <c r="ADW20" s="103"/>
      <c r="ADX20" s="103"/>
      <c r="ADY20" s="103"/>
      <c r="ADZ20" s="103"/>
      <c r="AEA20" s="103"/>
      <c r="AEB20" s="103"/>
      <c r="AEC20" s="103"/>
      <c r="AED20" s="103"/>
      <c r="AEE20" s="103"/>
      <c r="AEF20" s="103"/>
      <c r="AEG20" s="103"/>
      <c r="AEH20" s="103"/>
      <c r="AEI20" s="103"/>
      <c r="AEJ20" s="103"/>
      <c r="AEK20" s="103"/>
      <c r="AEL20" s="103"/>
      <c r="AEM20" s="103"/>
      <c r="AEN20" s="103"/>
      <c r="AEO20" s="103"/>
      <c r="AEP20" s="103"/>
      <c r="AEQ20" s="103"/>
      <c r="AER20" s="103"/>
      <c r="AES20" s="103"/>
      <c r="AET20" s="103"/>
      <c r="AEU20" s="103"/>
      <c r="AEV20" s="103"/>
      <c r="AEW20" s="103"/>
      <c r="AEX20" s="103"/>
      <c r="AEY20" s="103"/>
      <c r="AEZ20" s="103"/>
      <c r="AFA20" s="103"/>
      <c r="AFB20" s="103"/>
      <c r="AFC20" s="103"/>
      <c r="AFD20" s="103"/>
      <c r="AFE20" s="103"/>
      <c r="AFF20" s="103"/>
      <c r="AFG20" s="103"/>
      <c r="AFH20" s="103"/>
      <c r="AFI20" s="103"/>
      <c r="AFJ20" s="103"/>
      <c r="AFK20" s="103"/>
      <c r="AFL20" s="103"/>
      <c r="AFM20" s="103"/>
      <c r="AFN20" s="103"/>
      <c r="AFO20" s="103"/>
      <c r="AFP20" s="103"/>
      <c r="AFQ20" s="103"/>
      <c r="AFR20" s="103"/>
      <c r="AFS20" s="103"/>
      <c r="AFT20" s="103"/>
      <c r="AFU20" s="103"/>
      <c r="AFV20" s="103"/>
      <c r="AFW20" s="103"/>
      <c r="AFX20" s="103"/>
      <c r="AFY20" s="103"/>
      <c r="AFZ20" s="103"/>
      <c r="AGA20" s="103"/>
      <c r="AGB20" s="103"/>
      <c r="AGC20" s="103"/>
      <c r="AGD20" s="103"/>
      <c r="AGE20" s="103"/>
      <c r="AGF20" s="103"/>
      <c r="AGG20" s="103"/>
      <c r="AGH20" s="103"/>
      <c r="AGI20" s="103"/>
      <c r="AGJ20" s="103"/>
      <c r="AGK20" s="103"/>
      <c r="AGL20" s="103"/>
      <c r="AGM20" s="103"/>
      <c r="AGN20" s="103"/>
      <c r="AGO20" s="103"/>
      <c r="AGP20" s="103"/>
      <c r="AGQ20" s="103"/>
      <c r="AGR20" s="103"/>
      <c r="AGS20" s="103"/>
      <c r="AGT20" s="103"/>
      <c r="AGU20" s="103"/>
      <c r="AGV20" s="103"/>
      <c r="AGW20" s="103"/>
      <c r="AGX20" s="103"/>
      <c r="AGY20" s="103"/>
      <c r="AGZ20" s="103"/>
      <c r="AHA20" s="103"/>
      <c r="AHB20" s="103"/>
      <c r="AHC20" s="103"/>
      <c r="AHD20" s="103"/>
      <c r="AHE20" s="103"/>
      <c r="AHF20" s="103"/>
      <c r="AHG20" s="103"/>
      <c r="AHH20" s="103"/>
      <c r="AHI20" s="103"/>
      <c r="AHJ20" s="103"/>
      <c r="AHK20" s="103"/>
      <c r="AHL20" s="103"/>
      <c r="AHM20" s="103"/>
      <c r="AHN20" s="103"/>
      <c r="AHO20" s="103"/>
      <c r="AHP20" s="103"/>
      <c r="AHQ20" s="103"/>
      <c r="AHR20" s="103"/>
      <c r="AHS20" s="103"/>
      <c r="AHT20" s="103"/>
      <c r="AHU20" s="103"/>
      <c r="AHV20" s="103"/>
      <c r="AHW20" s="103"/>
      <c r="AHX20" s="103"/>
      <c r="AHY20" s="103"/>
      <c r="AHZ20" s="103"/>
      <c r="AIA20" s="103"/>
      <c r="AIB20" s="103"/>
      <c r="AIC20" s="103"/>
      <c r="AID20" s="103"/>
      <c r="AIE20" s="103"/>
      <c r="AIF20" s="103"/>
      <c r="AIG20" s="103"/>
      <c r="AIH20" s="103"/>
      <c r="AII20" s="103"/>
      <c r="AIJ20" s="103"/>
      <c r="AIK20" s="103"/>
      <c r="AIL20" s="103"/>
      <c r="AIM20" s="103"/>
      <c r="AIN20" s="103"/>
      <c r="AIO20" s="103"/>
      <c r="AIP20" s="103"/>
      <c r="AIQ20" s="103"/>
      <c r="AIR20" s="103"/>
      <c r="AIS20" s="103"/>
      <c r="AIT20" s="103"/>
      <c r="AIU20" s="103"/>
      <c r="AIV20" s="103"/>
      <c r="AIW20" s="103"/>
      <c r="AIX20" s="103"/>
      <c r="AIY20" s="103"/>
      <c r="AIZ20" s="103"/>
      <c r="AJA20" s="103"/>
      <c r="AJB20" s="103"/>
      <c r="AJC20" s="103"/>
      <c r="AJD20" s="103"/>
      <c r="AJE20" s="103"/>
      <c r="AJF20" s="103"/>
      <c r="AJG20" s="103"/>
      <c r="AJH20" s="103"/>
      <c r="AJI20" s="103"/>
      <c r="AJJ20" s="103"/>
      <c r="AJK20" s="103"/>
      <c r="AJL20" s="103"/>
      <c r="AJM20" s="103"/>
      <c r="AJN20" s="103"/>
      <c r="AJO20" s="103"/>
      <c r="AJP20" s="103"/>
      <c r="AJQ20" s="103"/>
      <c r="AJR20" s="103"/>
      <c r="AJS20" s="103"/>
      <c r="AJT20" s="103"/>
      <c r="AJU20" s="103"/>
      <c r="AJV20" s="103"/>
      <c r="AJW20" s="103"/>
      <c r="AJX20" s="103"/>
      <c r="AJY20" s="103"/>
      <c r="AJZ20" s="103"/>
      <c r="AKA20" s="103"/>
      <c r="AKB20" s="103"/>
      <c r="AKC20" s="103"/>
      <c r="AKD20" s="103"/>
      <c r="AKE20" s="103"/>
      <c r="AKF20" s="103"/>
      <c r="AKG20" s="103"/>
      <c r="AKH20" s="103"/>
      <c r="AKI20" s="103"/>
      <c r="AKJ20" s="103"/>
      <c r="AKK20" s="103"/>
      <c r="AKL20" s="103"/>
      <c r="AKM20" s="103"/>
      <c r="AKN20" s="103"/>
      <c r="AKO20" s="103"/>
      <c r="AKP20" s="103"/>
      <c r="AKQ20" s="103"/>
      <c r="AKR20" s="103"/>
      <c r="AKS20" s="103"/>
      <c r="AKT20" s="103"/>
      <c r="AKU20" s="103"/>
      <c r="AKV20" s="103"/>
      <c r="AKW20" s="103"/>
      <c r="AKX20" s="103"/>
      <c r="AKY20" s="103"/>
      <c r="AKZ20" s="103"/>
      <c r="ALA20" s="103"/>
      <c r="ALB20" s="103"/>
      <c r="ALC20" s="103"/>
      <c r="ALD20" s="103"/>
      <c r="ALE20" s="103"/>
      <c r="ALF20" s="103"/>
      <c r="ALG20" s="103"/>
      <c r="ALH20" s="103"/>
      <c r="ALI20" s="103"/>
      <c r="ALJ20" s="103"/>
      <c r="ALK20" s="103"/>
      <c r="ALL20" s="103"/>
      <c r="ALM20" s="103"/>
      <c r="ALN20" s="103"/>
      <c r="ALO20" s="103"/>
      <c r="ALP20" s="103"/>
      <c r="ALQ20" s="103"/>
      <c r="ALR20" s="103"/>
      <c r="ALS20" s="103"/>
      <c r="ALT20" s="103"/>
      <c r="ALU20" s="103"/>
      <c r="ALV20" s="103"/>
      <c r="ALW20" s="103"/>
      <c r="ALX20" s="103"/>
      <c r="ALY20" s="103"/>
      <c r="ALZ20" s="103"/>
      <c r="AMA20" s="103"/>
      <c r="AMB20" s="103"/>
      <c r="AMC20" s="103"/>
      <c r="AMD20" s="103"/>
      <c r="AME20" s="103"/>
      <c r="AMF20" s="103"/>
      <c r="AMG20" s="103"/>
      <c r="AMH20" s="103"/>
      <c r="AMI20" s="103"/>
      <c r="AMJ20" s="103"/>
    </row>
    <row r="21" spans="1:1024" s="51" customFormat="1" ht="60" customHeight="1" x14ac:dyDescent="0.2">
      <c r="A21" s="49" t="s">
        <v>42</v>
      </c>
      <c r="B21" s="101" t="s">
        <v>72</v>
      </c>
      <c r="C21" s="101" t="s">
        <v>73</v>
      </c>
      <c r="D21" s="101" t="s">
        <v>74</v>
      </c>
      <c r="E21" s="101" t="s">
        <v>75</v>
      </c>
      <c r="F21" s="101" t="s">
        <v>76</v>
      </c>
      <c r="G21" s="101" t="s">
        <v>77</v>
      </c>
      <c r="H21" s="101" t="s">
        <v>78</v>
      </c>
      <c r="I21" s="101" t="s">
        <v>79</v>
      </c>
      <c r="J21" s="101" t="s">
        <v>80</v>
      </c>
      <c r="K21" s="101" t="s">
        <v>81</v>
      </c>
      <c r="L21" s="50"/>
      <c r="AMJ21" s="103"/>
    </row>
    <row r="22" spans="1:1024" ht="15.75" x14ac:dyDescent="0.25">
      <c r="A22" s="35" t="s">
        <v>3</v>
      </c>
      <c r="B22" s="61">
        <f>RCDATA!I$25</f>
        <v>955</v>
      </c>
      <c r="C22" s="61">
        <f>RCDATA!J$25</f>
        <v>889</v>
      </c>
      <c r="D22" s="61">
        <f>RCDATA!K$25</f>
        <v>1011</v>
      </c>
      <c r="E22" s="61">
        <f>RCDATA!L$25</f>
        <v>640</v>
      </c>
      <c r="F22" s="61">
        <f>RCDATA!M$25</f>
        <v>761</v>
      </c>
      <c r="G22" s="61">
        <f>RCDATA!N$25</f>
        <v>722</v>
      </c>
      <c r="H22" s="61">
        <f>RCDATA!O$25</f>
        <v>1273</v>
      </c>
      <c r="I22" s="61">
        <f>RCDATA!P$25</f>
        <v>872</v>
      </c>
      <c r="J22" s="61">
        <f>RCDATA!Q$25</f>
        <v>1036</v>
      </c>
      <c r="K22" s="61">
        <f>RCDATA!R$25</f>
        <v>622</v>
      </c>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c r="IR22" s="103"/>
      <c r="IS22" s="103"/>
      <c r="IT22" s="103"/>
      <c r="IU22" s="103"/>
      <c r="IV22" s="103"/>
      <c r="IW22" s="103"/>
      <c r="IX22" s="103"/>
      <c r="IY22" s="103"/>
      <c r="IZ22" s="103"/>
      <c r="JA22" s="103"/>
      <c r="JB22" s="103"/>
      <c r="JC22" s="103"/>
      <c r="JD22" s="103"/>
      <c r="JE22" s="103"/>
      <c r="JF22" s="103"/>
      <c r="JG22" s="103"/>
      <c r="JH22" s="103"/>
      <c r="JI22" s="103"/>
      <c r="JJ22" s="103"/>
      <c r="JK22" s="103"/>
      <c r="JL22" s="103"/>
      <c r="JM22" s="103"/>
      <c r="JN22" s="103"/>
      <c r="JO22" s="103"/>
      <c r="JP22" s="103"/>
      <c r="JQ22" s="103"/>
      <c r="JR22" s="103"/>
      <c r="JS22" s="103"/>
      <c r="JT22" s="103"/>
      <c r="JU22" s="103"/>
      <c r="JV22" s="103"/>
      <c r="JW22" s="103"/>
      <c r="JX22" s="103"/>
      <c r="JY22" s="103"/>
      <c r="JZ22" s="103"/>
      <c r="KA22" s="103"/>
      <c r="KB22" s="103"/>
      <c r="KC22" s="103"/>
      <c r="KD22" s="103"/>
      <c r="KE22" s="103"/>
      <c r="KF22" s="103"/>
      <c r="KG22" s="103"/>
      <c r="KH22" s="103"/>
      <c r="KI22" s="103"/>
      <c r="KJ22" s="103"/>
      <c r="KK22" s="103"/>
      <c r="KL22" s="103"/>
      <c r="KM22" s="103"/>
      <c r="KN22" s="103"/>
      <c r="KO22" s="103"/>
      <c r="KP22" s="103"/>
      <c r="KQ22" s="103"/>
      <c r="KR22" s="103"/>
      <c r="KS22" s="103"/>
      <c r="KT22" s="103"/>
      <c r="KU22" s="103"/>
      <c r="KV22" s="103"/>
      <c r="KW22" s="103"/>
      <c r="KX22" s="103"/>
      <c r="KY22" s="103"/>
      <c r="KZ22" s="103"/>
      <c r="LA22" s="103"/>
      <c r="LB22" s="103"/>
      <c r="LC22" s="103"/>
      <c r="LD22" s="103"/>
      <c r="LE22" s="103"/>
      <c r="LF22" s="103"/>
      <c r="LG22" s="103"/>
      <c r="LH22" s="103"/>
      <c r="LI22" s="103"/>
      <c r="LJ22" s="103"/>
      <c r="LK22" s="103"/>
      <c r="LL22" s="103"/>
      <c r="LM22" s="103"/>
      <c r="LN22" s="103"/>
      <c r="LO22" s="103"/>
      <c r="LP22" s="103"/>
      <c r="LQ22" s="103"/>
      <c r="LR22" s="103"/>
      <c r="LS22" s="103"/>
      <c r="LT22" s="103"/>
      <c r="LU22" s="103"/>
      <c r="LV22" s="103"/>
      <c r="LW22" s="103"/>
      <c r="LX22" s="103"/>
      <c r="LY22" s="103"/>
      <c r="LZ22" s="103"/>
      <c r="MA22" s="103"/>
      <c r="MB22" s="103"/>
      <c r="MC22" s="103"/>
      <c r="MD22" s="103"/>
      <c r="ME22" s="103"/>
      <c r="MF22" s="103"/>
      <c r="MG22" s="103"/>
      <c r="MH22" s="103"/>
      <c r="MI22" s="103"/>
      <c r="MJ22" s="103"/>
      <c r="MK22" s="103"/>
      <c r="ML22" s="103"/>
      <c r="MM22" s="103"/>
      <c r="MN22" s="103"/>
      <c r="MO22" s="103"/>
      <c r="MP22" s="103"/>
      <c r="MQ22" s="103"/>
      <c r="MR22" s="103"/>
      <c r="MS22" s="103"/>
      <c r="MT22" s="103"/>
      <c r="MU22" s="103"/>
      <c r="MV22" s="103"/>
      <c r="MW22" s="103"/>
      <c r="MX22" s="103"/>
      <c r="MY22" s="103"/>
      <c r="MZ22" s="103"/>
      <c r="NA22" s="103"/>
      <c r="NB22" s="103"/>
      <c r="NC22" s="103"/>
      <c r="ND22" s="103"/>
      <c r="NE22" s="103"/>
      <c r="NF22" s="103"/>
      <c r="NG22" s="103"/>
      <c r="NH22" s="103"/>
      <c r="NI22" s="103"/>
      <c r="NJ22" s="103"/>
      <c r="NK22" s="103"/>
      <c r="NL22" s="103"/>
      <c r="NM22" s="103"/>
      <c r="NN22" s="103"/>
      <c r="NO22" s="103"/>
      <c r="NP22" s="103"/>
      <c r="NQ22" s="103"/>
      <c r="NR22" s="103"/>
      <c r="NS22" s="103"/>
      <c r="NT22" s="103"/>
      <c r="NU22" s="103"/>
      <c r="NV22" s="103"/>
      <c r="NW22" s="103"/>
      <c r="NX22" s="103"/>
      <c r="NY22" s="103"/>
      <c r="NZ22" s="103"/>
      <c r="OA22" s="103"/>
      <c r="OB22" s="103"/>
      <c r="OC22" s="103"/>
      <c r="OD22" s="103"/>
      <c r="OE22" s="103"/>
      <c r="OF22" s="103"/>
      <c r="OG22" s="103"/>
      <c r="OH22" s="103"/>
      <c r="OI22" s="103"/>
      <c r="OJ22" s="103"/>
      <c r="OK22" s="103"/>
      <c r="OL22" s="103"/>
      <c r="OM22" s="103"/>
      <c r="ON22" s="103"/>
      <c r="OO22" s="103"/>
      <c r="OP22" s="103"/>
      <c r="OQ22" s="103"/>
      <c r="OR22" s="103"/>
      <c r="OS22" s="103"/>
      <c r="OT22" s="103"/>
      <c r="OU22" s="103"/>
      <c r="OV22" s="103"/>
      <c r="OW22" s="103"/>
      <c r="OX22" s="103"/>
      <c r="OY22" s="103"/>
      <c r="OZ22" s="103"/>
      <c r="PA22" s="103"/>
      <c r="PB22" s="103"/>
      <c r="PC22" s="103"/>
      <c r="PD22" s="103"/>
      <c r="PE22" s="103"/>
      <c r="PF22" s="103"/>
      <c r="PG22" s="103"/>
      <c r="PH22" s="103"/>
      <c r="PI22" s="103"/>
      <c r="PJ22" s="103"/>
      <c r="PK22" s="103"/>
      <c r="PL22" s="103"/>
      <c r="PM22" s="103"/>
      <c r="PN22" s="103"/>
      <c r="PO22" s="103"/>
      <c r="PP22" s="103"/>
      <c r="PQ22" s="103"/>
      <c r="PR22" s="103"/>
      <c r="PS22" s="103"/>
      <c r="PT22" s="103"/>
      <c r="PU22" s="103"/>
      <c r="PV22" s="103"/>
      <c r="PW22" s="103"/>
      <c r="PX22" s="103"/>
      <c r="PY22" s="103"/>
      <c r="PZ22" s="103"/>
      <c r="QA22" s="103"/>
      <c r="QB22" s="103"/>
      <c r="QC22" s="103"/>
      <c r="QD22" s="103"/>
      <c r="QE22" s="103"/>
      <c r="QF22" s="103"/>
      <c r="QG22" s="103"/>
      <c r="QH22" s="103"/>
      <c r="QI22" s="103"/>
      <c r="QJ22" s="103"/>
      <c r="QK22" s="103"/>
      <c r="QL22" s="103"/>
      <c r="QM22" s="103"/>
      <c r="QN22" s="103"/>
      <c r="QO22" s="103"/>
      <c r="QP22" s="103"/>
      <c r="QQ22" s="103"/>
      <c r="QR22" s="103"/>
      <c r="QS22" s="103"/>
      <c r="QT22" s="103"/>
      <c r="QU22" s="103"/>
      <c r="QV22" s="103"/>
      <c r="QW22" s="103"/>
      <c r="QX22" s="103"/>
      <c r="QY22" s="103"/>
      <c r="QZ22" s="103"/>
      <c r="RA22" s="103"/>
      <c r="RB22" s="103"/>
      <c r="RC22" s="103"/>
      <c r="RD22" s="103"/>
      <c r="RE22" s="103"/>
      <c r="RF22" s="103"/>
      <c r="RG22" s="103"/>
      <c r="RH22" s="103"/>
      <c r="RI22" s="103"/>
      <c r="RJ22" s="103"/>
      <c r="RK22" s="103"/>
      <c r="RL22" s="103"/>
      <c r="RM22" s="103"/>
      <c r="RN22" s="103"/>
      <c r="RO22" s="103"/>
      <c r="RP22" s="103"/>
      <c r="RQ22" s="103"/>
      <c r="RR22" s="103"/>
      <c r="RS22" s="103"/>
      <c r="RT22" s="103"/>
      <c r="RU22" s="103"/>
      <c r="RV22" s="103"/>
      <c r="RW22" s="103"/>
      <c r="RX22" s="103"/>
      <c r="RY22" s="103"/>
      <c r="RZ22" s="103"/>
      <c r="SA22" s="103"/>
      <c r="SB22" s="103"/>
      <c r="SC22" s="103"/>
      <c r="SD22" s="103"/>
      <c r="SE22" s="103"/>
      <c r="SF22" s="103"/>
      <c r="SG22" s="103"/>
      <c r="SH22" s="103"/>
      <c r="SI22" s="103"/>
      <c r="SJ22" s="103"/>
      <c r="SK22" s="103"/>
      <c r="SL22" s="103"/>
      <c r="SM22" s="103"/>
      <c r="SN22" s="103"/>
      <c r="SO22" s="103"/>
      <c r="SP22" s="103"/>
      <c r="SQ22" s="103"/>
      <c r="SR22" s="103"/>
      <c r="SS22" s="103"/>
      <c r="ST22" s="103"/>
      <c r="SU22" s="103"/>
      <c r="SV22" s="103"/>
      <c r="SW22" s="103"/>
      <c r="SX22" s="103"/>
      <c r="SY22" s="103"/>
      <c r="SZ22" s="103"/>
      <c r="TA22" s="103"/>
      <c r="TB22" s="103"/>
      <c r="TC22" s="103"/>
      <c r="TD22" s="103"/>
      <c r="TE22" s="103"/>
      <c r="TF22" s="103"/>
      <c r="TG22" s="103"/>
      <c r="TH22" s="103"/>
      <c r="TI22" s="103"/>
      <c r="TJ22" s="103"/>
      <c r="TK22" s="103"/>
      <c r="TL22" s="103"/>
      <c r="TM22" s="103"/>
      <c r="TN22" s="103"/>
      <c r="TO22" s="103"/>
      <c r="TP22" s="103"/>
      <c r="TQ22" s="103"/>
      <c r="TR22" s="103"/>
      <c r="TS22" s="103"/>
      <c r="TT22" s="103"/>
      <c r="TU22" s="103"/>
      <c r="TV22" s="103"/>
      <c r="TW22" s="103"/>
      <c r="TX22" s="103"/>
      <c r="TY22" s="103"/>
      <c r="TZ22" s="103"/>
      <c r="UA22" s="103"/>
      <c r="UB22" s="103"/>
      <c r="UC22" s="103"/>
      <c r="UD22" s="103"/>
      <c r="UE22" s="103"/>
      <c r="UF22" s="103"/>
      <c r="UG22" s="103"/>
      <c r="UH22" s="103"/>
      <c r="UI22" s="103"/>
      <c r="UJ22" s="103"/>
      <c r="UK22" s="103"/>
      <c r="UL22" s="103"/>
      <c r="UM22" s="103"/>
      <c r="UN22" s="103"/>
      <c r="UO22" s="103"/>
      <c r="UP22" s="103"/>
      <c r="UQ22" s="103"/>
      <c r="UR22" s="103"/>
      <c r="US22" s="103"/>
      <c r="UT22" s="103"/>
      <c r="UU22" s="103"/>
      <c r="UV22" s="103"/>
      <c r="UW22" s="103"/>
      <c r="UX22" s="103"/>
      <c r="UY22" s="103"/>
      <c r="UZ22" s="103"/>
      <c r="VA22" s="103"/>
      <c r="VB22" s="103"/>
      <c r="VC22" s="103"/>
      <c r="VD22" s="103"/>
      <c r="VE22" s="103"/>
      <c r="VF22" s="103"/>
      <c r="VG22" s="103"/>
      <c r="VH22" s="103"/>
      <c r="VI22" s="103"/>
      <c r="VJ22" s="103"/>
      <c r="VK22" s="103"/>
      <c r="VL22" s="103"/>
      <c r="VM22" s="103"/>
      <c r="VN22" s="103"/>
      <c r="VO22" s="103"/>
      <c r="VP22" s="103"/>
      <c r="VQ22" s="103"/>
      <c r="VR22" s="103"/>
      <c r="VS22" s="103"/>
      <c r="VT22" s="103"/>
      <c r="VU22" s="103"/>
      <c r="VV22" s="103"/>
      <c r="VW22" s="103"/>
      <c r="VX22" s="103"/>
      <c r="VY22" s="103"/>
      <c r="VZ22" s="103"/>
      <c r="WA22" s="103"/>
      <c r="WB22" s="103"/>
      <c r="WC22" s="103"/>
      <c r="WD22" s="103"/>
      <c r="WE22" s="103"/>
      <c r="WF22" s="103"/>
      <c r="WG22" s="103"/>
      <c r="WH22" s="103"/>
      <c r="WI22" s="103"/>
      <c r="WJ22" s="103"/>
      <c r="WK22" s="103"/>
      <c r="WL22" s="103"/>
      <c r="WM22" s="103"/>
      <c r="WN22" s="103"/>
      <c r="WO22" s="103"/>
      <c r="WP22" s="103"/>
      <c r="WQ22" s="103"/>
      <c r="WR22" s="103"/>
      <c r="WS22" s="103"/>
      <c r="WT22" s="103"/>
      <c r="WU22" s="103"/>
      <c r="WV22" s="103"/>
      <c r="WW22" s="103"/>
      <c r="WX22" s="103"/>
      <c r="WY22" s="103"/>
      <c r="WZ22" s="103"/>
      <c r="XA22" s="103"/>
      <c r="XB22" s="103"/>
      <c r="XC22" s="103"/>
      <c r="XD22" s="103"/>
      <c r="XE22" s="103"/>
      <c r="XF22" s="103"/>
      <c r="XG22" s="103"/>
      <c r="XH22" s="103"/>
      <c r="XI22" s="103"/>
      <c r="XJ22" s="103"/>
      <c r="XK22" s="103"/>
      <c r="XL22" s="103"/>
      <c r="XM22" s="103"/>
      <c r="XN22" s="103"/>
      <c r="XO22" s="103"/>
      <c r="XP22" s="103"/>
      <c r="XQ22" s="103"/>
      <c r="XR22" s="103"/>
      <c r="XS22" s="103"/>
      <c r="XT22" s="103"/>
      <c r="XU22" s="103"/>
      <c r="XV22" s="103"/>
      <c r="XW22" s="103"/>
      <c r="XX22" s="103"/>
      <c r="XY22" s="103"/>
      <c r="XZ22" s="103"/>
      <c r="YA22" s="103"/>
      <c r="YB22" s="103"/>
      <c r="YC22" s="103"/>
      <c r="YD22" s="103"/>
      <c r="YE22" s="103"/>
      <c r="YF22" s="103"/>
      <c r="YG22" s="103"/>
      <c r="YH22" s="103"/>
      <c r="YI22" s="103"/>
      <c r="YJ22" s="103"/>
      <c r="YK22" s="103"/>
      <c r="YL22" s="103"/>
      <c r="YM22" s="103"/>
      <c r="YN22" s="103"/>
      <c r="YO22" s="103"/>
      <c r="YP22" s="103"/>
      <c r="YQ22" s="103"/>
      <c r="YR22" s="103"/>
      <c r="YS22" s="103"/>
      <c r="YT22" s="103"/>
      <c r="YU22" s="103"/>
      <c r="YV22" s="103"/>
      <c r="YW22" s="103"/>
      <c r="YX22" s="103"/>
      <c r="YY22" s="103"/>
      <c r="YZ22" s="103"/>
      <c r="ZA22" s="103"/>
      <c r="ZB22" s="103"/>
      <c r="ZC22" s="103"/>
      <c r="ZD22" s="103"/>
      <c r="ZE22" s="103"/>
      <c r="ZF22" s="103"/>
      <c r="ZG22" s="103"/>
      <c r="ZH22" s="103"/>
      <c r="ZI22" s="103"/>
      <c r="ZJ22" s="103"/>
      <c r="ZK22" s="103"/>
      <c r="ZL22" s="103"/>
      <c r="ZM22" s="103"/>
      <c r="ZN22" s="103"/>
      <c r="ZO22" s="103"/>
      <c r="ZP22" s="103"/>
      <c r="ZQ22" s="103"/>
      <c r="ZR22" s="103"/>
      <c r="ZS22" s="103"/>
      <c r="ZT22" s="103"/>
      <c r="ZU22" s="103"/>
      <c r="ZV22" s="103"/>
      <c r="ZW22" s="103"/>
      <c r="ZX22" s="103"/>
      <c r="ZY22" s="103"/>
      <c r="ZZ22" s="103"/>
      <c r="AAA22" s="103"/>
      <c r="AAB22" s="103"/>
      <c r="AAC22" s="103"/>
      <c r="AAD22" s="103"/>
      <c r="AAE22" s="103"/>
      <c r="AAF22" s="103"/>
      <c r="AAG22" s="103"/>
      <c r="AAH22" s="103"/>
      <c r="AAI22" s="103"/>
      <c r="AAJ22" s="103"/>
      <c r="AAK22" s="103"/>
      <c r="AAL22" s="103"/>
      <c r="AAM22" s="103"/>
      <c r="AAN22" s="103"/>
      <c r="AAO22" s="103"/>
      <c r="AAP22" s="103"/>
      <c r="AAQ22" s="103"/>
      <c r="AAR22" s="103"/>
      <c r="AAS22" s="103"/>
      <c r="AAT22" s="103"/>
      <c r="AAU22" s="103"/>
      <c r="AAV22" s="103"/>
      <c r="AAW22" s="103"/>
      <c r="AAX22" s="103"/>
      <c r="AAY22" s="103"/>
      <c r="AAZ22" s="103"/>
      <c r="ABA22" s="103"/>
      <c r="ABB22" s="103"/>
      <c r="ABC22" s="103"/>
      <c r="ABD22" s="103"/>
      <c r="ABE22" s="103"/>
      <c r="ABF22" s="103"/>
      <c r="ABG22" s="103"/>
      <c r="ABH22" s="103"/>
      <c r="ABI22" s="103"/>
      <c r="ABJ22" s="103"/>
      <c r="ABK22" s="103"/>
      <c r="ABL22" s="103"/>
      <c r="ABM22" s="103"/>
      <c r="ABN22" s="103"/>
      <c r="ABO22" s="103"/>
      <c r="ABP22" s="103"/>
      <c r="ABQ22" s="103"/>
      <c r="ABR22" s="103"/>
      <c r="ABS22" s="103"/>
      <c r="ABT22" s="103"/>
      <c r="ABU22" s="103"/>
      <c r="ABV22" s="103"/>
      <c r="ABW22" s="103"/>
      <c r="ABX22" s="103"/>
      <c r="ABY22" s="103"/>
      <c r="ABZ22" s="103"/>
      <c r="ACA22" s="103"/>
      <c r="ACB22" s="103"/>
      <c r="ACC22" s="103"/>
      <c r="ACD22" s="103"/>
      <c r="ACE22" s="103"/>
      <c r="ACF22" s="103"/>
      <c r="ACG22" s="103"/>
      <c r="ACH22" s="103"/>
      <c r="ACI22" s="103"/>
      <c r="ACJ22" s="103"/>
      <c r="ACK22" s="103"/>
      <c r="ACL22" s="103"/>
      <c r="ACM22" s="103"/>
      <c r="ACN22" s="103"/>
      <c r="ACO22" s="103"/>
      <c r="ACP22" s="103"/>
      <c r="ACQ22" s="103"/>
      <c r="ACR22" s="103"/>
      <c r="ACS22" s="103"/>
      <c r="ACT22" s="103"/>
      <c r="ACU22" s="103"/>
      <c r="ACV22" s="103"/>
      <c r="ACW22" s="103"/>
      <c r="ACX22" s="103"/>
      <c r="ACY22" s="103"/>
      <c r="ACZ22" s="103"/>
      <c r="ADA22" s="103"/>
      <c r="ADB22" s="103"/>
      <c r="ADC22" s="103"/>
      <c r="ADD22" s="103"/>
      <c r="ADE22" s="103"/>
      <c r="ADF22" s="103"/>
      <c r="ADG22" s="103"/>
      <c r="ADH22" s="103"/>
      <c r="ADI22" s="103"/>
      <c r="ADJ22" s="103"/>
      <c r="ADK22" s="103"/>
      <c r="ADL22" s="103"/>
      <c r="ADM22" s="103"/>
      <c r="ADN22" s="103"/>
      <c r="ADO22" s="103"/>
      <c r="ADP22" s="103"/>
      <c r="ADQ22" s="103"/>
      <c r="ADR22" s="103"/>
      <c r="ADS22" s="103"/>
      <c r="ADT22" s="103"/>
      <c r="ADU22" s="103"/>
      <c r="ADV22" s="103"/>
      <c r="ADW22" s="103"/>
      <c r="ADX22" s="103"/>
      <c r="ADY22" s="103"/>
      <c r="ADZ22" s="103"/>
      <c r="AEA22" s="103"/>
      <c r="AEB22" s="103"/>
      <c r="AEC22" s="103"/>
      <c r="AED22" s="103"/>
      <c r="AEE22" s="103"/>
      <c r="AEF22" s="103"/>
      <c r="AEG22" s="103"/>
      <c r="AEH22" s="103"/>
      <c r="AEI22" s="103"/>
      <c r="AEJ22" s="103"/>
      <c r="AEK22" s="103"/>
      <c r="AEL22" s="103"/>
      <c r="AEM22" s="103"/>
      <c r="AEN22" s="103"/>
      <c r="AEO22" s="103"/>
      <c r="AEP22" s="103"/>
      <c r="AEQ22" s="103"/>
      <c r="AER22" s="103"/>
      <c r="AES22" s="103"/>
      <c r="AET22" s="103"/>
      <c r="AEU22" s="103"/>
      <c r="AEV22" s="103"/>
      <c r="AEW22" s="103"/>
      <c r="AEX22" s="103"/>
      <c r="AEY22" s="103"/>
      <c r="AEZ22" s="103"/>
      <c r="AFA22" s="103"/>
      <c r="AFB22" s="103"/>
      <c r="AFC22" s="103"/>
      <c r="AFD22" s="103"/>
      <c r="AFE22" s="103"/>
      <c r="AFF22" s="103"/>
      <c r="AFG22" s="103"/>
      <c r="AFH22" s="103"/>
      <c r="AFI22" s="103"/>
      <c r="AFJ22" s="103"/>
      <c r="AFK22" s="103"/>
      <c r="AFL22" s="103"/>
      <c r="AFM22" s="103"/>
      <c r="AFN22" s="103"/>
      <c r="AFO22" s="103"/>
      <c r="AFP22" s="103"/>
      <c r="AFQ22" s="103"/>
      <c r="AFR22" s="103"/>
      <c r="AFS22" s="103"/>
      <c r="AFT22" s="103"/>
      <c r="AFU22" s="103"/>
      <c r="AFV22" s="103"/>
      <c r="AFW22" s="103"/>
      <c r="AFX22" s="103"/>
      <c r="AFY22" s="103"/>
      <c r="AFZ22" s="103"/>
      <c r="AGA22" s="103"/>
      <c r="AGB22" s="103"/>
      <c r="AGC22" s="103"/>
      <c r="AGD22" s="103"/>
      <c r="AGE22" s="103"/>
      <c r="AGF22" s="103"/>
      <c r="AGG22" s="103"/>
      <c r="AGH22" s="103"/>
      <c r="AGI22" s="103"/>
      <c r="AGJ22" s="103"/>
      <c r="AGK22" s="103"/>
      <c r="AGL22" s="103"/>
      <c r="AGM22" s="103"/>
      <c r="AGN22" s="103"/>
      <c r="AGO22" s="103"/>
      <c r="AGP22" s="103"/>
      <c r="AGQ22" s="103"/>
      <c r="AGR22" s="103"/>
      <c r="AGS22" s="103"/>
      <c r="AGT22" s="103"/>
      <c r="AGU22" s="103"/>
      <c r="AGV22" s="103"/>
      <c r="AGW22" s="103"/>
      <c r="AGX22" s="103"/>
      <c r="AGY22" s="103"/>
      <c r="AGZ22" s="103"/>
      <c r="AHA22" s="103"/>
      <c r="AHB22" s="103"/>
      <c r="AHC22" s="103"/>
      <c r="AHD22" s="103"/>
      <c r="AHE22" s="103"/>
      <c r="AHF22" s="103"/>
      <c r="AHG22" s="103"/>
      <c r="AHH22" s="103"/>
      <c r="AHI22" s="103"/>
      <c r="AHJ22" s="103"/>
      <c r="AHK22" s="103"/>
      <c r="AHL22" s="103"/>
      <c r="AHM22" s="103"/>
      <c r="AHN22" s="103"/>
      <c r="AHO22" s="103"/>
      <c r="AHP22" s="103"/>
      <c r="AHQ22" s="103"/>
      <c r="AHR22" s="103"/>
      <c r="AHS22" s="103"/>
      <c r="AHT22" s="103"/>
      <c r="AHU22" s="103"/>
      <c r="AHV22" s="103"/>
      <c r="AHW22" s="103"/>
      <c r="AHX22" s="103"/>
      <c r="AHY22" s="103"/>
      <c r="AHZ22" s="103"/>
      <c r="AIA22" s="103"/>
      <c r="AIB22" s="103"/>
      <c r="AIC22" s="103"/>
      <c r="AID22" s="103"/>
      <c r="AIE22" s="103"/>
      <c r="AIF22" s="103"/>
      <c r="AIG22" s="103"/>
      <c r="AIH22" s="103"/>
      <c r="AII22" s="103"/>
      <c r="AIJ22" s="103"/>
      <c r="AIK22" s="103"/>
      <c r="AIL22" s="103"/>
      <c r="AIM22" s="103"/>
      <c r="AIN22" s="103"/>
      <c r="AIO22" s="103"/>
      <c r="AIP22" s="103"/>
      <c r="AIQ22" s="103"/>
      <c r="AIR22" s="103"/>
      <c r="AIS22" s="103"/>
      <c r="AIT22" s="103"/>
      <c r="AIU22" s="103"/>
      <c r="AIV22" s="103"/>
      <c r="AIW22" s="103"/>
      <c r="AIX22" s="103"/>
      <c r="AIY22" s="103"/>
      <c r="AIZ22" s="103"/>
      <c r="AJA22" s="103"/>
      <c r="AJB22" s="103"/>
      <c r="AJC22" s="103"/>
      <c r="AJD22" s="103"/>
      <c r="AJE22" s="103"/>
      <c r="AJF22" s="103"/>
      <c r="AJG22" s="103"/>
      <c r="AJH22" s="103"/>
      <c r="AJI22" s="103"/>
      <c r="AJJ22" s="103"/>
      <c r="AJK22" s="103"/>
      <c r="AJL22" s="103"/>
      <c r="AJM22" s="103"/>
      <c r="AJN22" s="103"/>
      <c r="AJO22" s="103"/>
      <c r="AJP22" s="103"/>
      <c r="AJQ22" s="103"/>
      <c r="AJR22" s="103"/>
      <c r="AJS22" s="103"/>
      <c r="AJT22" s="103"/>
      <c r="AJU22" s="103"/>
      <c r="AJV22" s="103"/>
      <c r="AJW22" s="103"/>
      <c r="AJX22" s="103"/>
      <c r="AJY22" s="103"/>
      <c r="AJZ22" s="103"/>
      <c r="AKA22" s="103"/>
      <c r="AKB22" s="103"/>
      <c r="AKC22" s="103"/>
      <c r="AKD22" s="103"/>
      <c r="AKE22" s="103"/>
      <c r="AKF22" s="103"/>
      <c r="AKG22" s="103"/>
      <c r="AKH22" s="103"/>
      <c r="AKI22" s="103"/>
      <c r="AKJ22" s="103"/>
      <c r="AKK22" s="103"/>
      <c r="AKL22" s="103"/>
      <c r="AKM22" s="103"/>
      <c r="AKN22" s="103"/>
      <c r="AKO22" s="103"/>
      <c r="AKP22" s="103"/>
      <c r="AKQ22" s="103"/>
      <c r="AKR22" s="103"/>
      <c r="AKS22" s="103"/>
      <c r="AKT22" s="103"/>
      <c r="AKU22" s="103"/>
      <c r="AKV22" s="103"/>
      <c r="AKW22" s="103"/>
      <c r="AKX22" s="103"/>
      <c r="AKY22" s="103"/>
      <c r="AKZ22" s="103"/>
      <c r="ALA22" s="103"/>
      <c r="ALB22" s="103"/>
      <c r="ALC22" s="103"/>
      <c r="ALD22" s="103"/>
      <c r="ALE22" s="103"/>
      <c r="ALF22" s="103"/>
      <c r="ALG22" s="103"/>
      <c r="ALH22" s="103"/>
      <c r="ALI22" s="103"/>
      <c r="ALJ22" s="103"/>
      <c r="ALK22" s="103"/>
      <c r="ALL22" s="103"/>
      <c r="ALM22" s="103"/>
      <c r="ALN22" s="103"/>
      <c r="ALO22" s="103"/>
      <c r="ALP22" s="103"/>
      <c r="ALQ22" s="103"/>
      <c r="ALR22" s="103"/>
      <c r="ALS22" s="103"/>
      <c r="ALT22" s="103"/>
      <c r="ALU22" s="103"/>
      <c r="ALV22" s="103"/>
      <c r="ALW22" s="103"/>
      <c r="ALX22" s="103"/>
      <c r="ALY22" s="103"/>
      <c r="ALZ22" s="103"/>
      <c r="AMA22" s="103"/>
      <c r="AMB22" s="103"/>
      <c r="AMC22" s="103"/>
      <c r="AMD22" s="103"/>
      <c r="AME22" s="103"/>
      <c r="AMF22" s="103"/>
      <c r="AMG22" s="103"/>
      <c r="AMH22" s="103"/>
      <c r="AMI22" s="103"/>
      <c r="AMJ22" s="103"/>
    </row>
    <row r="23" spans="1:1024" ht="15.75" x14ac:dyDescent="0.25">
      <c r="A23" s="35" t="s">
        <v>49</v>
      </c>
      <c r="B23" s="61">
        <f>RCDATA!I$51</f>
        <v>384</v>
      </c>
      <c r="C23" s="61">
        <f>RCDATA!J$51</f>
        <v>517</v>
      </c>
      <c r="D23" s="61">
        <f>RCDATA!K$51</f>
        <v>426</v>
      </c>
      <c r="E23" s="61">
        <f>RCDATA!L$51</f>
        <v>259</v>
      </c>
      <c r="F23" s="61">
        <f>RCDATA!M$51</f>
        <v>250</v>
      </c>
      <c r="G23" s="52"/>
      <c r="H23" s="53"/>
      <c r="I23" s="53"/>
      <c r="J23" s="53"/>
      <c r="K23" s="54"/>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c r="IR23" s="103"/>
      <c r="IS23" s="103"/>
      <c r="IT23" s="103"/>
      <c r="IU23" s="103"/>
      <c r="IV23" s="103"/>
      <c r="IW23" s="103"/>
      <c r="IX23" s="103"/>
      <c r="IY23" s="103"/>
      <c r="IZ23" s="103"/>
      <c r="JA23" s="103"/>
      <c r="JB23" s="103"/>
      <c r="JC23" s="103"/>
      <c r="JD23" s="103"/>
      <c r="JE23" s="103"/>
      <c r="JF23" s="103"/>
      <c r="JG23" s="103"/>
      <c r="JH23" s="103"/>
      <c r="JI23" s="103"/>
      <c r="JJ23" s="103"/>
      <c r="JK23" s="103"/>
      <c r="JL23" s="103"/>
      <c r="JM23" s="103"/>
      <c r="JN23" s="103"/>
      <c r="JO23" s="103"/>
      <c r="JP23" s="103"/>
      <c r="JQ23" s="103"/>
      <c r="JR23" s="103"/>
      <c r="JS23" s="103"/>
      <c r="JT23" s="103"/>
      <c r="JU23" s="103"/>
      <c r="JV23" s="103"/>
      <c r="JW23" s="103"/>
      <c r="JX23" s="103"/>
      <c r="JY23" s="103"/>
      <c r="JZ23" s="103"/>
      <c r="KA23" s="103"/>
      <c r="KB23" s="103"/>
      <c r="KC23" s="103"/>
      <c r="KD23" s="103"/>
      <c r="KE23" s="103"/>
      <c r="KF23" s="103"/>
      <c r="KG23" s="103"/>
      <c r="KH23" s="103"/>
      <c r="KI23" s="103"/>
      <c r="KJ23" s="103"/>
      <c r="KK23" s="103"/>
      <c r="KL23" s="103"/>
      <c r="KM23" s="103"/>
      <c r="KN23" s="103"/>
      <c r="KO23" s="103"/>
      <c r="KP23" s="103"/>
      <c r="KQ23" s="103"/>
      <c r="KR23" s="103"/>
      <c r="KS23" s="103"/>
      <c r="KT23" s="103"/>
      <c r="KU23" s="103"/>
      <c r="KV23" s="103"/>
      <c r="KW23" s="103"/>
      <c r="KX23" s="103"/>
      <c r="KY23" s="103"/>
      <c r="KZ23" s="103"/>
      <c r="LA23" s="103"/>
      <c r="LB23" s="103"/>
      <c r="LC23" s="103"/>
      <c r="LD23" s="103"/>
      <c r="LE23" s="103"/>
      <c r="LF23" s="103"/>
      <c r="LG23" s="103"/>
      <c r="LH23" s="103"/>
      <c r="LI23" s="103"/>
      <c r="LJ23" s="103"/>
      <c r="LK23" s="103"/>
      <c r="LL23" s="103"/>
      <c r="LM23" s="103"/>
      <c r="LN23" s="103"/>
      <c r="LO23" s="103"/>
      <c r="LP23" s="103"/>
      <c r="LQ23" s="103"/>
      <c r="LR23" s="103"/>
      <c r="LS23" s="103"/>
      <c r="LT23" s="103"/>
      <c r="LU23" s="103"/>
      <c r="LV23" s="103"/>
      <c r="LW23" s="103"/>
      <c r="LX23" s="103"/>
      <c r="LY23" s="103"/>
      <c r="LZ23" s="103"/>
      <c r="MA23" s="103"/>
      <c r="MB23" s="103"/>
      <c r="MC23" s="103"/>
      <c r="MD23" s="103"/>
      <c r="ME23" s="103"/>
      <c r="MF23" s="103"/>
      <c r="MG23" s="103"/>
      <c r="MH23" s="103"/>
      <c r="MI23" s="103"/>
      <c r="MJ23" s="103"/>
      <c r="MK23" s="103"/>
      <c r="ML23" s="103"/>
      <c r="MM23" s="103"/>
      <c r="MN23" s="103"/>
      <c r="MO23" s="103"/>
      <c r="MP23" s="103"/>
      <c r="MQ23" s="103"/>
      <c r="MR23" s="103"/>
      <c r="MS23" s="103"/>
      <c r="MT23" s="103"/>
      <c r="MU23" s="103"/>
      <c r="MV23" s="103"/>
      <c r="MW23" s="103"/>
      <c r="MX23" s="103"/>
      <c r="MY23" s="103"/>
      <c r="MZ23" s="103"/>
      <c r="NA23" s="103"/>
      <c r="NB23" s="103"/>
      <c r="NC23" s="103"/>
      <c r="ND23" s="103"/>
      <c r="NE23" s="103"/>
      <c r="NF23" s="103"/>
      <c r="NG23" s="103"/>
      <c r="NH23" s="103"/>
      <c r="NI23" s="103"/>
      <c r="NJ23" s="103"/>
      <c r="NK23" s="103"/>
      <c r="NL23" s="103"/>
      <c r="NM23" s="103"/>
      <c r="NN23" s="103"/>
      <c r="NO23" s="103"/>
      <c r="NP23" s="103"/>
      <c r="NQ23" s="103"/>
      <c r="NR23" s="103"/>
      <c r="NS23" s="103"/>
      <c r="NT23" s="103"/>
      <c r="NU23" s="103"/>
      <c r="NV23" s="103"/>
      <c r="NW23" s="103"/>
      <c r="NX23" s="103"/>
      <c r="NY23" s="103"/>
      <c r="NZ23" s="103"/>
      <c r="OA23" s="103"/>
      <c r="OB23" s="103"/>
      <c r="OC23" s="103"/>
      <c r="OD23" s="103"/>
      <c r="OE23" s="103"/>
      <c r="OF23" s="103"/>
      <c r="OG23" s="103"/>
      <c r="OH23" s="103"/>
      <c r="OI23" s="103"/>
      <c r="OJ23" s="103"/>
      <c r="OK23" s="103"/>
      <c r="OL23" s="103"/>
      <c r="OM23" s="103"/>
      <c r="ON23" s="103"/>
      <c r="OO23" s="103"/>
      <c r="OP23" s="103"/>
      <c r="OQ23" s="103"/>
      <c r="OR23" s="103"/>
      <c r="OS23" s="103"/>
      <c r="OT23" s="103"/>
      <c r="OU23" s="103"/>
      <c r="OV23" s="103"/>
      <c r="OW23" s="103"/>
      <c r="OX23" s="103"/>
      <c r="OY23" s="103"/>
      <c r="OZ23" s="103"/>
      <c r="PA23" s="103"/>
      <c r="PB23" s="103"/>
      <c r="PC23" s="103"/>
      <c r="PD23" s="103"/>
      <c r="PE23" s="103"/>
      <c r="PF23" s="103"/>
      <c r="PG23" s="103"/>
      <c r="PH23" s="103"/>
      <c r="PI23" s="103"/>
      <c r="PJ23" s="103"/>
      <c r="PK23" s="103"/>
      <c r="PL23" s="103"/>
      <c r="PM23" s="103"/>
      <c r="PN23" s="103"/>
      <c r="PO23" s="103"/>
      <c r="PP23" s="103"/>
      <c r="PQ23" s="103"/>
      <c r="PR23" s="103"/>
      <c r="PS23" s="103"/>
      <c r="PT23" s="103"/>
      <c r="PU23" s="103"/>
      <c r="PV23" s="103"/>
      <c r="PW23" s="103"/>
      <c r="PX23" s="103"/>
      <c r="PY23" s="103"/>
      <c r="PZ23" s="103"/>
      <c r="QA23" s="103"/>
      <c r="QB23" s="103"/>
      <c r="QC23" s="103"/>
      <c r="QD23" s="103"/>
      <c r="QE23" s="103"/>
      <c r="QF23" s="103"/>
      <c r="QG23" s="103"/>
      <c r="QH23" s="103"/>
      <c r="QI23" s="103"/>
      <c r="QJ23" s="103"/>
      <c r="QK23" s="103"/>
      <c r="QL23" s="103"/>
      <c r="QM23" s="103"/>
      <c r="QN23" s="103"/>
      <c r="QO23" s="103"/>
      <c r="QP23" s="103"/>
      <c r="QQ23" s="103"/>
      <c r="QR23" s="103"/>
      <c r="QS23" s="103"/>
      <c r="QT23" s="103"/>
      <c r="QU23" s="103"/>
      <c r="QV23" s="103"/>
      <c r="QW23" s="103"/>
      <c r="QX23" s="103"/>
      <c r="QY23" s="103"/>
      <c r="QZ23" s="103"/>
      <c r="RA23" s="103"/>
      <c r="RB23" s="103"/>
      <c r="RC23" s="103"/>
      <c r="RD23" s="103"/>
      <c r="RE23" s="103"/>
      <c r="RF23" s="103"/>
      <c r="RG23" s="103"/>
      <c r="RH23" s="103"/>
      <c r="RI23" s="103"/>
      <c r="RJ23" s="103"/>
      <c r="RK23" s="103"/>
      <c r="RL23" s="103"/>
      <c r="RM23" s="103"/>
      <c r="RN23" s="103"/>
      <c r="RO23" s="103"/>
      <c r="RP23" s="103"/>
      <c r="RQ23" s="103"/>
      <c r="RR23" s="103"/>
      <c r="RS23" s="103"/>
      <c r="RT23" s="103"/>
      <c r="RU23" s="103"/>
      <c r="RV23" s="103"/>
      <c r="RW23" s="103"/>
      <c r="RX23" s="103"/>
      <c r="RY23" s="103"/>
      <c r="RZ23" s="103"/>
      <c r="SA23" s="103"/>
      <c r="SB23" s="103"/>
      <c r="SC23" s="103"/>
      <c r="SD23" s="103"/>
      <c r="SE23" s="103"/>
      <c r="SF23" s="103"/>
      <c r="SG23" s="103"/>
      <c r="SH23" s="103"/>
      <c r="SI23" s="103"/>
      <c r="SJ23" s="103"/>
      <c r="SK23" s="103"/>
      <c r="SL23" s="103"/>
      <c r="SM23" s="103"/>
      <c r="SN23" s="103"/>
      <c r="SO23" s="103"/>
      <c r="SP23" s="103"/>
      <c r="SQ23" s="103"/>
      <c r="SR23" s="103"/>
      <c r="SS23" s="103"/>
      <c r="ST23" s="103"/>
      <c r="SU23" s="103"/>
      <c r="SV23" s="103"/>
      <c r="SW23" s="103"/>
      <c r="SX23" s="103"/>
      <c r="SY23" s="103"/>
      <c r="SZ23" s="103"/>
      <c r="TA23" s="103"/>
      <c r="TB23" s="103"/>
      <c r="TC23" s="103"/>
      <c r="TD23" s="103"/>
      <c r="TE23" s="103"/>
      <c r="TF23" s="103"/>
      <c r="TG23" s="103"/>
      <c r="TH23" s="103"/>
      <c r="TI23" s="103"/>
      <c r="TJ23" s="103"/>
      <c r="TK23" s="103"/>
      <c r="TL23" s="103"/>
      <c r="TM23" s="103"/>
      <c r="TN23" s="103"/>
      <c r="TO23" s="103"/>
      <c r="TP23" s="103"/>
      <c r="TQ23" s="103"/>
      <c r="TR23" s="103"/>
      <c r="TS23" s="103"/>
      <c r="TT23" s="103"/>
      <c r="TU23" s="103"/>
      <c r="TV23" s="103"/>
      <c r="TW23" s="103"/>
      <c r="TX23" s="103"/>
      <c r="TY23" s="103"/>
      <c r="TZ23" s="103"/>
      <c r="UA23" s="103"/>
      <c r="UB23" s="103"/>
      <c r="UC23" s="103"/>
      <c r="UD23" s="103"/>
      <c r="UE23" s="103"/>
      <c r="UF23" s="103"/>
      <c r="UG23" s="103"/>
      <c r="UH23" s="103"/>
      <c r="UI23" s="103"/>
      <c r="UJ23" s="103"/>
      <c r="UK23" s="103"/>
      <c r="UL23" s="103"/>
      <c r="UM23" s="103"/>
      <c r="UN23" s="103"/>
      <c r="UO23" s="103"/>
      <c r="UP23" s="103"/>
      <c r="UQ23" s="103"/>
      <c r="UR23" s="103"/>
      <c r="US23" s="103"/>
      <c r="UT23" s="103"/>
      <c r="UU23" s="103"/>
      <c r="UV23" s="103"/>
      <c r="UW23" s="103"/>
      <c r="UX23" s="103"/>
      <c r="UY23" s="103"/>
      <c r="UZ23" s="103"/>
      <c r="VA23" s="103"/>
      <c r="VB23" s="103"/>
      <c r="VC23" s="103"/>
      <c r="VD23" s="103"/>
      <c r="VE23" s="103"/>
      <c r="VF23" s="103"/>
      <c r="VG23" s="103"/>
      <c r="VH23" s="103"/>
      <c r="VI23" s="103"/>
      <c r="VJ23" s="103"/>
      <c r="VK23" s="103"/>
      <c r="VL23" s="103"/>
      <c r="VM23" s="103"/>
      <c r="VN23" s="103"/>
      <c r="VO23" s="103"/>
      <c r="VP23" s="103"/>
      <c r="VQ23" s="103"/>
      <c r="VR23" s="103"/>
      <c r="VS23" s="103"/>
      <c r="VT23" s="103"/>
      <c r="VU23" s="103"/>
      <c r="VV23" s="103"/>
      <c r="VW23" s="103"/>
      <c r="VX23" s="103"/>
      <c r="VY23" s="103"/>
      <c r="VZ23" s="103"/>
      <c r="WA23" s="103"/>
      <c r="WB23" s="103"/>
      <c r="WC23" s="103"/>
      <c r="WD23" s="103"/>
      <c r="WE23" s="103"/>
      <c r="WF23" s="103"/>
      <c r="WG23" s="103"/>
      <c r="WH23" s="103"/>
      <c r="WI23" s="103"/>
      <c r="WJ23" s="103"/>
      <c r="WK23" s="103"/>
      <c r="WL23" s="103"/>
      <c r="WM23" s="103"/>
      <c r="WN23" s="103"/>
      <c r="WO23" s="103"/>
      <c r="WP23" s="103"/>
      <c r="WQ23" s="103"/>
      <c r="WR23" s="103"/>
      <c r="WS23" s="103"/>
      <c r="WT23" s="103"/>
      <c r="WU23" s="103"/>
      <c r="WV23" s="103"/>
      <c r="WW23" s="103"/>
      <c r="WX23" s="103"/>
      <c r="WY23" s="103"/>
      <c r="WZ23" s="103"/>
      <c r="XA23" s="103"/>
      <c r="XB23" s="103"/>
      <c r="XC23" s="103"/>
      <c r="XD23" s="103"/>
      <c r="XE23" s="103"/>
      <c r="XF23" s="103"/>
      <c r="XG23" s="103"/>
      <c r="XH23" s="103"/>
      <c r="XI23" s="103"/>
      <c r="XJ23" s="103"/>
      <c r="XK23" s="103"/>
      <c r="XL23" s="103"/>
      <c r="XM23" s="103"/>
      <c r="XN23" s="103"/>
      <c r="XO23" s="103"/>
      <c r="XP23" s="103"/>
      <c r="XQ23" s="103"/>
      <c r="XR23" s="103"/>
      <c r="XS23" s="103"/>
      <c r="XT23" s="103"/>
      <c r="XU23" s="103"/>
      <c r="XV23" s="103"/>
      <c r="XW23" s="103"/>
      <c r="XX23" s="103"/>
      <c r="XY23" s="103"/>
      <c r="XZ23" s="103"/>
      <c r="YA23" s="103"/>
      <c r="YB23" s="103"/>
      <c r="YC23" s="103"/>
      <c r="YD23" s="103"/>
      <c r="YE23" s="103"/>
      <c r="YF23" s="103"/>
      <c r="YG23" s="103"/>
      <c r="YH23" s="103"/>
      <c r="YI23" s="103"/>
      <c r="YJ23" s="103"/>
      <c r="YK23" s="103"/>
      <c r="YL23" s="103"/>
      <c r="YM23" s="103"/>
      <c r="YN23" s="103"/>
      <c r="YO23" s="103"/>
      <c r="YP23" s="103"/>
      <c r="YQ23" s="103"/>
      <c r="YR23" s="103"/>
      <c r="YS23" s="103"/>
      <c r="YT23" s="103"/>
      <c r="YU23" s="103"/>
      <c r="YV23" s="103"/>
      <c r="YW23" s="103"/>
      <c r="YX23" s="103"/>
      <c r="YY23" s="103"/>
      <c r="YZ23" s="103"/>
      <c r="ZA23" s="103"/>
      <c r="ZB23" s="103"/>
      <c r="ZC23" s="103"/>
      <c r="ZD23" s="103"/>
      <c r="ZE23" s="103"/>
      <c r="ZF23" s="103"/>
      <c r="ZG23" s="103"/>
      <c r="ZH23" s="103"/>
      <c r="ZI23" s="103"/>
      <c r="ZJ23" s="103"/>
      <c r="ZK23" s="103"/>
      <c r="ZL23" s="103"/>
      <c r="ZM23" s="103"/>
      <c r="ZN23" s="103"/>
      <c r="ZO23" s="103"/>
      <c r="ZP23" s="103"/>
      <c r="ZQ23" s="103"/>
      <c r="ZR23" s="103"/>
      <c r="ZS23" s="103"/>
      <c r="ZT23" s="103"/>
      <c r="ZU23" s="103"/>
      <c r="ZV23" s="103"/>
      <c r="ZW23" s="103"/>
      <c r="ZX23" s="103"/>
      <c r="ZY23" s="103"/>
      <c r="ZZ23" s="103"/>
      <c r="AAA23" s="103"/>
      <c r="AAB23" s="103"/>
      <c r="AAC23" s="103"/>
      <c r="AAD23" s="103"/>
      <c r="AAE23" s="103"/>
      <c r="AAF23" s="103"/>
      <c r="AAG23" s="103"/>
      <c r="AAH23" s="103"/>
      <c r="AAI23" s="103"/>
      <c r="AAJ23" s="103"/>
      <c r="AAK23" s="103"/>
      <c r="AAL23" s="103"/>
      <c r="AAM23" s="103"/>
      <c r="AAN23" s="103"/>
      <c r="AAO23" s="103"/>
      <c r="AAP23" s="103"/>
      <c r="AAQ23" s="103"/>
      <c r="AAR23" s="103"/>
      <c r="AAS23" s="103"/>
      <c r="AAT23" s="103"/>
      <c r="AAU23" s="103"/>
      <c r="AAV23" s="103"/>
      <c r="AAW23" s="103"/>
      <c r="AAX23" s="103"/>
      <c r="AAY23" s="103"/>
      <c r="AAZ23" s="103"/>
      <c r="ABA23" s="103"/>
      <c r="ABB23" s="103"/>
      <c r="ABC23" s="103"/>
      <c r="ABD23" s="103"/>
      <c r="ABE23" s="103"/>
      <c r="ABF23" s="103"/>
      <c r="ABG23" s="103"/>
      <c r="ABH23" s="103"/>
      <c r="ABI23" s="103"/>
      <c r="ABJ23" s="103"/>
      <c r="ABK23" s="103"/>
      <c r="ABL23" s="103"/>
      <c r="ABM23" s="103"/>
      <c r="ABN23" s="103"/>
      <c r="ABO23" s="103"/>
      <c r="ABP23" s="103"/>
      <c r="ABQ23" s="103"/>
      <c r="ABR23" s="103"/>
      <c r="ABS23" s="103"/>
      <c r="ABT23" s="103"/>
      <c r="ABU23" s="103"/>
      <c r="ABV23" s="103"/>
      <c r="ABW23" s="103"/>
      <c r="ABX23" s="103"/>
      <c r="ABY23" s="103"/>
      <c r="ABZ23" s="103"/>
      <c r="ACA23" s="103"/>
      <c r="ACB23" s="103"/>
      <c r="ACC23" s="103"/>
      <c r="ACD23" s="103"/>
      <c r="ACE23" s="103"/>
      <c r="ACF23" s="103"/>
      <c r="ACG23" s="103"/>
      <c r="ACH23" s="103"/>
      <c r="ACI23" s="103"/>
      <c r="ACJ23" s="103"/>
      <c r="ACK23" s="103"/>
      <c r="ACL23" s="103"/>
      <c r="ACM23" s="103"/>
      <c r="ACN23" s="103"/>
      <c r="ACO23" s="103"/>
      <c r="ACP23" s="103"/>
      <c r="ACQ23" s="103"/>
      <c r="ACR23" s="103"/>
      <c r="ACS23" s="103"/>
      <c r="ACT23" s="103"/>
      <c r="ACU23" s="103"/>
      <c r="ACV23" s="103"/>
      <c r="ACW23" s="103"/>
      <c r="ACX23" s="103"/>
      <c r="ACY23" s="103"/>
      <c r="ACZ23" s="103"/>
      <c r="ADA23" s="103"/>
      <c r="ADB23" s="103"/>
      <c r="ADC23" s="103"/>
      <c r="ADD23" s="103"/>
      <c r="ADE23" s="103"/>
      <c r="ADF23" s="103"/>
      <c r="ADG23" s="103"/>
      <c r="ADH23" s="103"/>
      <c r="ADI23" s="103"/>
      <c r="ADJ23" s="103"/>
      <c r="ADK23" s="103"/>
      <c r="ADL23" s="103"/>
      <c r="ADM23" s="103"/>
      <c r="ADN23" s="103"/>
      <c r="ADO23" s="103"/>
      <c r="ADP23" s="103"/>
      <c r="ADQ23" s="103"/>
      <c r="ADR23" s="103"/>
      <c r="ADS23" s="103"/>
      <c r="ADT23" s="103"/>
      <c r="ADU23" s="103"/>
      <c r="ADV23" s="103"/>
      <c r="ADW23" s="103"/>
      <c r="ADX23" s="103"/>
      <c r="ADY23" s="103"/>
      <c r="ADZ23" s="103"/>
      <c r="AEA23" s="103"/>
      <c r="AEB23" s="103"/>
      <c r="AEC23" s="103"/>
      <c r="AED23" s="103"/>
      <c r="AEE23" s="103"/>
      <c r="AEF23" s="103"/>
      <c r="AEG23" s="103"/>
      <c r="AEH23" s="103"/>
      <c r="AEI23" s="103"/>
      <c r="AEJ23" s="103"/>
      <c r="AEK23" s="103"/>
      <c r="AEL23" s="103"/>
      <c r="AEM23" s="103"/>
      <c r="AEN23" s="103"/>
      <c r="AEO23" s="103"/>
      <c r="AEP23" s="103"/>
      <c r="AEQ23" s="103"/>
      <c r="AER23" s="103"/>
      <c r="AES23" s="103"/>
      <c r="AET23" s="103"/>
      <c r="AEU23" s="103"/>
      <c r="AEV23" s="103"/>
      <c r="AEW23" s="103"/>
      <c r="AEX23" s="103"/>
      <c r="AEY23" s="103"/>
      <c r="AEZ23" s="103"/>
      <c r="AFA23" s="103"/>
      <c r="AFB23" s="103"/>
      <c r="AFC23" s="103"/>
      <c r="AFD23" s="103"/>
      <c r="AFE23" s="103"/>
      <c r="AFF23" s="103"/>
      <c r="AFG23" s="103"/>
      <c r="AFH23" s="103"/>
      <c r="AFI23" s="103"/>
      <c r="AFJ23" s="103"/>
      <c r="AFK23" s="103"/>
      <c r="AFL23" s="103"/>
      <c r="AFM23" s="103"/>
      <c r="AFN23" s="103"/>
      <c r="AFO23" s="103"/>
      <c r="AFP23" s="103"/>
      <c r="AFQ23" s="103"/>
      <c r="AFR23" s="103"/>
      <c r="AFS23" s="103"/>
      <c r="AFT23" s="103"/>
      <c r="AFU23" s="103"/>
      <c r="AFV23" s="103"/>
      <c r="AFW23" s="103"/>
      <c r="AFX23" s="103"/>
      <c r="AFY23" s="103"/>
      <c r="AFZ23" s="103"/>
      <c r="AGA23" s="103"/>
      <c r="AGB23" s="103"/>
      <c r="AGC23" s="103"/>
      <c r="AGD23" s="103"/>
      <c r="AGE23" s="103"/>
      <c r="AGF23" s="103"/>
      <c r="AGG23" s="103"/>
      <c r="AGH23" s="103"/>
      <c r="AGI23" s="103"/>
      <c r="AGJ23" s="103"/>
      <c r="AGK23" s="103"/>
      <c r="AGL23" s="103"/>
      <c r="AGM23" s="103"/>
      <c r="AGN23" s="103"/>
      <c r="AGO23" s="103"/>
      <c r="AGP23" s="103"/>
      <c r="AGQ23" s="103"/>
      <c r="AGR23" s="103"/>
      <c r="AGS23" s="103"/>
      <c r="AGT23" s="103"/>
      <c r="AGU23" s="103"/>
      <c r="AGV23" s="103"/>
      <c r="AGW23" s="103"/>
      <c r="AGX23" s="103"/>
      <c r="AGY23" s="103"/>
      <c r="AGZ23" s="103"/>
      <c r="AHA23" s="103"/>
      <c r="AHB23" s="103"/>
      <c r="AHC23" s="103"/>
      <c r="AHD23" s="103"/>
      <c r="AHE23" s="103"/>
      <c r="AHF23" s="103"/>
      <c r="AHG23" s="103"/>
      <c r="AHH23" s="103"/>
      <c r="AHI23" s="103"/>
      <c r="AHJ23" s="103"/>
      <c r="AHK23" s="103"/>
      <c r="AHL23" s="103"/>
      <c r="AHM23" s="103"/>
      <c r="AHN23" s="103"/>
      <c r="AHO23" s="103"/>
      <c r="AHP23" s="103"/>
      <c r="AHQ23" s="103"/>
      <c r="AHR23" s="103"/>
      <c r="AHS23" s="103"/>
      <c r="AHT23" s="103"/>
      <c r="AHU23" s="103"/>
      <c r="AHV23" s="103"/>
      <c r="AHW23" s="103"/>
      <c r="AHX23" s="103"/>
      <c r="AHY23" s="103"/>
      <c r="AHZ23" s="103"/>
      <c r="AIA23" s="103"/>
      <c r="AIB23" s="103"/>
      <c r="AIC23" s="103"/>
      <c r="AID23" s="103"/>
      <c r="AIE23" s="103"/>
      <c r="AIF23" s="103"/>
      <c r="AIG23" s="103"/>
      <c r="AIH23" s="103"/>
      <c r="AII23" s="103"/>
      <c r="AIJ23" s="103"/>
      <c r="AIK23" s="103"/>
      <c r="AIL23" s="103"/>
      <c r="AIM23" s="103"/>
      <c r="AIN23" s="103"/>
      <c r="AIO23" s="103"/>
      <c r="AIP23" s="103"/>
      <c r="AIQ23" s="103"/>
      <c r="AIR23" s="103"/>
      <c r="AIS23" s="103"/>
      <c r="AIT23" s="103"/>
      <c r="AIU23" s="103"/>
      <c r="AIV23" s="103"/>
      <c r="AIW23" s="103"/>
      <c r="AIX23" s="103"/>
      <c r="AIY23" s="103"/>
      <c r="AIZ23" s="103"/>
      <c r="AJA23" s="103"/>
      <c r="AJB23" s="103"/>
      <c r="AJC23" s="103"/>
      <c r="AJD23" s="103"/>
      <c r="AJE23" s="103"/>
      <c r="AJF23" s="103"/>
      <c r="AJG23" s="103"/>
      <c r="AJH23" s="103"/>
      <c r="AJI23" s="103"/>
      <c r="AJJ23" s="103"/>
      <c r="AJK23" s="103"/>
      <c r="AJL23" s="103"/>
      <c r="AJM23" s="103"/>
      <c r="AJN23" s="103"/>
      <c r="AJO23" s="103"/>
      <c r="AJP23" s="103"/>
      <c r="AJQ23" s="103"/>
      <c r="AJR23" s="103"/>
      <c r="AJS23" s="103"/>
      <c r="AJT23" s="103"/>
      <c r="AJU23" s="103"/>
      <c r="AJV23" s="103"/>
      <c r="AJW23" s="103"/>
      <c r="AJX23" s="103"/>
      <c r="AJY23" s="103"/>
      <c r="AJZ23" s="103"/>
      <c r="AKA23" s="103"/>
      <c r="AKB23" s="103"/>
      <c r="AKC23" s="103"/>
      <c r="AKD23" s="103"/>
      <c r="AKE23" s="103"/>
      <c r="AKF23" s="103"/>
      <c r="AKG23" s="103"/>
      <c r="AKH23" s="103"/>
      <c r="AKI23" s="103"/>
      <c r="AKJ23" s="103"/>
      <c r="AKK23" s="103"/>
      <c r="AKL23" s="103"/>
      <c r="AKM23" s="103"/>
      <c r="AKN23" s="103"/>
      <c r="AKO23" s="103"/>
      <c r="AKP23" s="103"/>
      <c r="AKQ23" s="103"/>
      <c r="AKR23" s="103"/>
      <c r="AKS23" s="103"/>
      <c r="AKT23" s="103"/>
      <c r="AKU23" s="103"/>
      <c r="AKV23" s="103"/>
      <c r="AKW23" s="103"/>
      <c r="AKX23" s="103"/>
      <c r="AKY23" s="103"/>
      <c r="AKZ23" s="103"/>
      <c r="ALA23" s="103"/>
      <c r="ALB23" s="103"/>
      <c r="ALC23" s="103"/>
      <c r="ALD23" s="103"/>
      <c r="ALE23" s="103"/>
      <c r="ALF23" s="103"/>
      <c r="ALG23" s="103"/>
      <c r="ALH23" s="103"/>
      <c r="ALI23" s="103"/>
      <c r="ALJ23" s="103"/>
      <c r="ALK23" s="103"/>
      <c r="ALL23" s="103"/>
      <c r="ALM23" s="103"/>
      <c r="ALN23" s="103"/>
      <c r="ALO23" s="103"/>
      <c r="ALP23" s="103"/>
      <c r="ALQ23" s="103"/>
      <c r="ALR23" s="103"/>
      <c r="ALS23" s="103"/>
      <c r="ALT23" s="103"/>
      <c r="ALU23" s="103"/>
      <c r="ALV23" s="103"/>
      <c r="ALW23" s="103"/>
      <c r="ALX23" s="103"/>
      <c r="ALY23" s="103"/>
      <c r="ALZ23" s="103"/>
      <c r="AMA23" s="103"/>
      <c r="AMB23" s="103"/>
      <c r="AMC23" s="103"/>
      <c r="AMD23" s="103"/>
      <c r="AME23" s="103"/>
      <c r="AMF23" s="103"/>
      <c r="AMG23" s="103"/>
      <c r="AMH23" s="103"/>
      <c r="AMI23" s="103"/>
      <c r="AMJ23" s="103"/>
    </row>
    <row r="24" spans="1:1024" ht="15.75" x14ac:dyDescent="0.25">
      <c r="A24" s="35" t="s">
        <v>50</v>
      </c>
      <c r="B24" s="61">
        <f>RCDATA!I$77</f>
        <v>17</v>
      </c>
      <c r="C24" s="61">
        <f>RCDATA!J$77</f>
        <v>35</v>
      </c>
      <c r="D24" s="61">
        <f>RCDATA!K$77</f>
        <v>21</v>
      </c>
      <c r="E24" s="61">
        <f>RCDATA!L$77</f>
        <v>7</v>
      </c>
      <c r="F24" s="61">
        <f>RCDATA!M$77</f>
        <v>6</v>
      </c>
      <c r="G24" s="55"/>
      <c r="H24" s="56"/>
      <c r="I24" s="56"/>
      <c r="J24" s="56"/>
      <c r="K24" s="57"/>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c r="IR24" s="103"/>
      <c r="IS24" s="103"/>
      <c r="IT24" s="103"/>
      <c r="IU24" s="103"/>
      <c r="IV24" s="103"/>
      <c r="IW24" s="103"/>
      <c r="IX24" s="103"/>
      <c r="IY24" s="103"/>
      <c r="IZ24" s="103"/>
      <c r="JA24" s="103"/>
      <c r="JB24" s="103"/>
      <c r="JC24" s="103"/>
      <c r="JD24" s="103"/>
      <c r="JE24" s="103"/>
      <c r="JF24" s="103"/>
      <c r="JG24" s="103"/>
      <c r="JH24" s="103"/>
      <c r="JI24" s="103"/>
      <c r="JJ24" s="103"/>
      <c r="JK24" s="103"/>
      <c r="JL24" s="103"/>
      <c r="JM24" s="103"/>
      <c r="JN24" s="103"/>
      <c r="JO24" s="103"/>
      <c r="JP24" s="103"/>
      <c r="JQ24" s="103"/>
      <c r="JR24" s="103"/>
      <c r="JS24" s="103"/>
      <c r="JT24" s="103"/>
      <c r="JU24" s="103"/>
      <c r="JV24" s="103"/>
      <c r="JW24" s="103"/>
      <c r="JX24" s="103"/>
      <c r="JY24" s="103"/>
      <c r="JZ24" s="103"/>
      <c r="KA24" s="103"/>
      <c r="KB24" s="103"/>
      <c r="KC24" s="103"/>
      <c r="KD24" s="103"/>
      <c r="KE24" s="103"/>
      <c r="KF24" s="103"/>
      <c r="KG24" s="103"/>
      <c r="KH24" s="103"/>
      <c r="KI24" s="103"/>
      <c r="KJ24" s="103"/>
      <c r="KK24" s="103"/>
      <c r="KL24" s="103"/>
      <c r="KM24" s="103"/>
      <c r="KN24" s="103"/>
      <c r="KO24" s="103"/>
      <c r="KP24" s="103"/>
      <c r="KQ24" s="103"/>
      <c r="KR24" s="103"/>
      <c r="KS24" s="103"/>
      <c r="KT24" s="103"/>
      <c r="KU24" s="103"/>
      <c r="KV24" s="103"/>
      <c r="KW24" s="103"/>
      <c r="KX24" s="103"/>
      <c r="KY24" s="103"/>
      <c r="KZ24" s="103"/>
      <c r="LA24" s="103"/>
      <c r="LB24" s="103"/>
      <c r="LC24" s="103"/>
      <c r="LD24" s="103"/>
      <c r="LE24" s="103"/>
      <c r="LF24" s="103"/>
      <c r="LG24" s="103"/>
      <c r="LH24" s="103"/>
      <c r="LI24" s="103"/>
      <c r="LJ24" s="103"/>
      <c r="LK24" s="103"/>
      <c r="LL24" s="103"/>
      <c r="LM24" s="103"/>
      <c r="LN24" s="103"/>
      <c r="LO24" s="103"/>
      <c r="LP24" s="103"/>
      <c r="LQ24" s="103"/>
      <c r="LR24" s="103"/>
      <c r="LS24" s="103"/>
      <c r="LT24" s="103"/>
      <c r="LU24" s="103"/>
      <c r="LV24" s="103"/>
      <c r="LW24" s="103"/>
      <c r="LX24" s="103"/>
      <c r="LY24" s="103"/>
      <c r="LZ24" s="103"/>
      <c r="MA24" s="103"/>
      <c r="MB24" s="103"/>
      <c r="MC24" s="103"/>
      <c r="MD24" s="103"/>
      <c r="ME24" s="103"/>
      <c r="MF24" s="103"/>
      <c r="MG24" s="103"/>
      <c r="MH24" s="103"/>
      <c r="MI24" s="103"/>
      <c r="MJ24" s="103"/>
      <c r="MK24" s="103"/>
      <c r="ML24" s="103"/>
      <c r="MM24" s="103"/>
      <c r="MN24" s="103"/>
      <c r="MO24" s="103"/>
      <c r="MP24" s="103"/>
      <c r="MQ24" s="103"/>
      <c r="MR24" s="103"/>
      <c r="MS24" s="103"/>
      <c r="MT24" s="103"/>
      <c r="MU24" s="103"/>
      <c r="MV24" s="103"/>
      <c r="MW24" s="103"/>
      <c r="MX24" s="103"/>
      <c r="MY24" s="103"/>
      <c r="MZ24" s="103"/>
      <c r="NA24" s="103"/>
      <c r="NB24" s="103"/>
      <c r="NC24" s="103"/>
      <c r="ND24" s="103"/>
      <c r="NE24" s="103"/>
      <c r="NF24" s="103"/>
      <c r="NG24" s="103"/>
      <c r="NH24" s="103"/>
      <c r="NI24" s="103"/>
      <c r="NJ24" s="103"/>
      <c r="NK24" s="103"/>
      <c r="NL24" s="103"/>
      <c r="NM24" s="103"/>
      <c r="NN24" s="103"/>
      <c r="NO24" s="103"/>
      <c r="NP24" s="103"/>
      <c r="NQ24" s="103"/>
      <c r="NR24" s="103"/>
      <c r="NS24" s="103"/>
      <c r="NT24" s="103"/>
      <c r="NU24" s="103"/>
      <c r="NV24" s="103"/>
      <c r="NW24" s="103"/>
      <c r="NX24" s="103"/>
      <c r="NY24" s="103"/>
      <c r="NZ24" s="103"/>
      <c r="OA24" s="103"/>
      <c r="OB24" s="103"/>
      <c r="OC24" s="103"/>
      <c r="OD24" s="103"/>
      <c r="OE24" s="103"/>
      <c r="OF24" s="103"/>
      <c r="OG24" s="103"/>
      <c r="OH24" s="103"/>
      <c r="OI24" s="103"/>
      <c r="OJ24" s="103"/>
      <c r="OK24" s="103"/>
      <c r="OL24" s="103"/>
      <c r="OM24" s="103"/>
      <c r="ON24" s="103"/>
      <c r="OO24" s="103"/>
      <c r="OP24" s="103"/>
      <c r="OQ24" s="103"/>
      <c r="OR24" s="103"/>
      <c r="OS24" s="103"/>
      <c r="OT24" s="103"/>
      <c r="OU24" s="103"/>
      <c r="OV24" s="103"/>
      <c r="OW24" s="103"/>
      <c r="OX24" s="103"/>
      <c r="OY24" s="103"/>
      <c r="OZ24" s="103"/>
      <c r="PA24" s="103"/>
      <c r="PB24" s="103"/>
      <c r="PC24" s="103"/>
      <c r="PD24" s="103"/>
      <c r="PE24" s="103"/>
      <c r="PF24" s="103"/>
      <c r="PG24" s="103"/>
      <c r="PH24" s="103"/>
      <c r="PI24" s="103"/>
      <c r="PJ24" s="103"/>
      <c r="PK24" s="103"/>
      <c r="PL24" s="103"/>
      <c r="PM24" s="103"/>
      <c r="PN24" s="103"/>
      <c r="PO24" s="103"/>
      <c r="PP24" s="103"/>
      <c r="PQ24" s="103"/>
      <c r="PR24" s="103"/>
      <c r="PS24" s="103"/>
      <c r="PT24" s="103"/>
      <c r="PU24" s="103"/>
      <c r="PV24" s="103"/>
      <c r="PW24" s="103"/>
      <c r="PX24" s="103"/>
      <c r="PY24" s="103"/>
      <c r="PZ24" s="103"/>
      <c r="QA24" s="103"/>
      <c r="QB24" s="103"/>
      <c r="QC24" s="103"/>
      <c r="QD24" s="103"/>
      <c r="QE24" s="103"/>
      <c r="QF24" s="103"/>
      <c r="QG24" s="103"/>
      <c r="QH24" s="103"/>
      <c r="QI24" s="103"/>
      <c r="QJ24" s="103"/>
      <c r="QK24" s="103"/>
      <c r="QL24" s="103"/>
      <c r="QM24" s="103"/>
      <c r="QN24" s="103"/>
      <c r="QO24" s="103"/>
      <c r="QP24" s="103"/>
      <c r="QQ24" s="103"/>
      <c r="QR24" s="103"/>
      <c r="QS24" s="103"/>
      <c r="QT24" s="103"/>
      <c r="QU24" s="103"/>
      <c r="QV24" s="103"/>
      <c r="QW24" s="103"/>
      <c r="QX24" s="103"/>
      <c r="QY24" s="103"/>
      <c r="QZ24" s="103"/>
      <c r="RA24" s="103"/>
      <c r="RB24" s="103"/>
      <c r="RC24" s="103"/>
      <c r="RD24" s="103"/>
      <c r="RE24" s="103"/>
      <c r="RF24" s="103"/>
      <c r="RG24" s="103"/>
      <c r="RH24" s="103"/>
      <c r="RI24" s="103"/>
      <c r="RJ24" s="103"/>
      <c r="RK24" s="103"/>
      <c r="RL24" s="103"/>
      <c r="RM24" s="103"/>
      <c r="RN24" s="103"/>
      <c r="RO24" s="103"/>
      <c r="RP24" s="103"/>
      <c r="RQ24" s="103"/>
      <c r="RR24" s="103"/>
      <c r="RS24" s="103"/>
      <c r="RT24" s="103"/>
      <c r="RU24" s="103"/>
      <c r="RV24" s="103"/>
      <c r="RW24" s="103"/>
      <c r="RX24" s="103"/>
      <c r="RY24" s="103"/>
      <c r="RZ24" s="103"/>
      <c r="SA24" s="103"/>
      <c r="SB24" s="103"/>
      <c r="SC24" s="103"/>
      <c r="SD24" s="103"/>
      <c r="SE24" s="103"/>
      <c r="SF24" s="103"/>
      <c r="SG24" s="103"/>
      <c r="SH24" s="103"/>
      <c r="SI24" s="103"/>
      <c r="SJ24" s="103"/>
      <c r="SK24" s="103"/>
      <c r="SL24" s="103"/>
      <c r="SM24" s="103"/>
      <c r="SN24" s="103"/>
      <c r="SO24" s="103"/>
      <c r="SP24" s="103"/>
      <c r="SQ24" s="103"/>
      <c r="SR24" s="103"/>
      <c r="SS24" s="103"/>
      <c r="ST24" s="103"/>
      <c r="SU24" s="103"/>
      <c r="SV24" s="103"/>
      <c r="SW24" s="103"/>
      <c r="SX24" s="103"/>
      <c r="SY24" s="103"/>
      <c r="SZ24" s="103"/>
      <c r="TA24" s="103"/>
      <c r="TB24" s="103"/>
      <c r="TC24" s="103"/>
      <c r="TD24" s="103"/>
      <c r="TE24" s="103"/>
      <c r="TF24" s="103"/>
      <c r="TG24" s="103"/>
      <c r="TH24" s="103"/>
      <c r="TI24" s="103"/>
      <c r="TJ24" s="103"/>
      <c r="TK24" s="103"/>
      <c r="TL24" s="103"/>
      <c r="TM24" s="103"/>
      <c r="TN24" s="103"/>
      <c r="TO24" s="103"/>
      <c r="TP24" s="103"/>
      <c r="TQ24" s="103"/>
      <c r="TR24" s="103"/>
      <c r="TS24" s="103"/>
      <c r="TT24" s="103"/>
      <c r="TU24" s="103"/>
      <c r="TV24" s="103"/>
      <c r="TW24" s="103"/>
      <c r="TX24" s="103"/>
      <c r="TY24" s="103"/>
      <c r="TZ24" s="103"/>
      <c r="UA24" s="103"/>
      <c r="UB24" s="103"/>
      <c r="UC24" s="103"/>
      <c r="UD24" s="103"/>
      <c r="UE24" s="103"/>
      <c r="UF24" s="103"/>
      <c r="UG24" s="103"/>
      <c r="UH24" s="103"/>
      <c r="UI24" s="103"/>
      <c r="UJ24" s="103"/>
      <c r="UK24" s="103"/>
      <c r="UL24" s="103"/>
      <c r="UM24" s="103"/>
      <c r="UN24" s="103"/>
      <c r="UO24" s="103"/>
      <c r="UP24" s="103"/>
      <c r="UQ24" s="103"/>
      <c r="UR24" s="103"/>
      <c r="US24" s="103"/>
      <c r="UT24" s="103"/>
      <c r="UU24" s="103"/>
      <c r="UV24" s="103"/>
      <c r="UW24" s="103"/>
      <c r="UX24" s="103"/>
      <c r="UY24" s="103"/>
      <c r="UZ24" s="103"/>
      <c r="VA24" s="103"/>
      <c r="VB24" s="103"/>
      <c r="VC24" s="103"/>
      <c r="VD24" s="103"/>
      <c r="VE24" s="103"/>
      <c r="VF24" s="103"/>
      <c r="VG24" s="103"/>
      <c r="VH24" s="103"/>
      <c r="VI24" s="103"/>
      <c r="VJ24" s="103"/>
      <c r="VK24" s="103"/>
      <c r="VL24" s="103"/>
      <c r="VM24" s="103"/>
      <c r="VN24" s="103"/>
      <c r="VO24" s="103"/>
      <c r="VP24" s="103"/>
      <c r="VQ24" s="103"/>
      <c r="VR24" s="103"/>
      <c r="VS24" s="103"/>
      <c r="VT24" s="103"/>
      <c r="VU24" s="103"/>
      <c r="VV24" s="103"/>
      <c r="VW24" s="103"/>
      <c r="VX24" s="103"/>
      <c r="VY24" s="103"/>
      <c r="VZ24" s="103"/>
      <c r="WA24" s="103"/>
      <c r="WB24" s="103"/>
      <c r="WC24" s="103"/>
      <c r="WD24" s="103"/>
      <c r="WE24" s="103"/>
      <c r="WF24" s="103"/>
      <c r="WG24" s="103"/>
      <c r="WH24" s="103"/>
      <c r="WI24" s="103"/>
      <c r="WJ24" s="103"/>
      <c r="WK24" s="103"/>
      <c r="WL24" s="103"/>
      <c r="WM24" s="103"/>
      <c r="WN24" s="103"/>
      <c r="WO24" s="103"/>
      <c r="WP24" s="103"/>
      <c r="WQ24" s="103"/>
      <c r="WR24" s="103"/>
      <c r="WS24" s="103"/>
      <c r="WT24" s="103"/>
      <c r="WU24" s="103"/>
      <c r="WV24" s="103"/>
      <c r="WW24" s="103"/>
      <c r="WX24" s="103"/>
      <c r="WY24" s="103"/>
      <c r="WZ24" s="103"/>
      <c r="XA24" s="103"/>
      <c r="XB24" s="103"/>
      <c r="XC24" s="103"/>
      <c r="XD24" s="103"/>
      <c r="XE24" s="103"/>
      <c r="XF24" s="103"/>
      <c r="XG24" s="103"/>
      <c r="XH24" s="103"/>
      <c r="XI24" s="103"/>
      <c r="XJ24" s="103"/>
      <c r="XK24" s="103"/>
      <c r="XL24" s="103"/>
      <c r="XM24" s="103"/>
      <c r="XN24" s="103"/>
      <c r="XO24" s="103"/>
      <c r="XP24" s="103"/>
      <c r="XQ24" s="103"/>
      <c r="XR24" s="103"/>
      <c r="XS24" s="103"/>
      <c r="XT24" s="103"/>
      <c r="XU24" s="103"/>
      <c r="XV24" s="103"/>
      <c r="XW24" s="103"/>
      <c r="XX24" s="103"/>
      <c r="XY24" s="103"/>
      <c r="XZ24" s="103"/>
      <c r="YA24" s="103"/>
      <c r="YB24" s="103"/>
      <c r="YC24" s="103"/>
      <c r="YD24" s="103"/>
      <c r="YE24" s="103"/>
      <c r="YF24" s="103"/>
      <c r="YG24" s="103"/>
      <c r="YH24" s="103"/>
      <c r="YI24" s="103"/>
      <c r="YJ24" s="103"/>
      <c r="YK24" s="103"/>
      <c r="YL24" s="103"/>
      <c r="YM24" s="103"/>
      <c r="YN24" s="103"/>
      <c r="YO24" s="103"/>
      <c r="YP24" s="103"/>
      <c r="YQ24" s="103"/>
      <c r="YR24" s="103"/>
      <c r="YS24" s="103"/>
      <c r="YT24" s="103"/>
      <c r="YU24" s="103"/>
      <c r="YV24" s="103"/>
      <c r="YW24" s="103"/>
      <c r="YX24" s="103"/>
      <c r="YY24" s="103"/>
      <c r="YZ24" s="103"/>
      <c r="ZA24" s="103"/>
      <c r="ZB24" s="103"/>
      <c r="ZC24" s="103"/>
      <c r="ZD24" s="103"/>
      <c r="ZE24" s="103"/>
      <c r="ZF24" s="103"/>
      <c r="ZG24" s="103"/>
      <c r="ZH24" s="103"/>
      <c r="ZI24" s="103"/>
      <c r="ZJ24" s="103"/>
      <c r="ZK24" s="103"/>
      <c r="ZL24" s="103"/>
      <c r="ZM24" s="103"/>
      <c r="ZN24" s="103"/>
      <c r="ZO24" s="103"/>
      <c r="ZP24" s="103"/>
      <c r="ZQ24" s="103"/>
      <c r="ZR24" s="103"/>
      <c r="ZS24" s="103"/>
      <c r="ZT24" s="103"/>
      <c r="ZU24" s="103"/>
      <c r="ZV24" s="103"/>
      <c r="ZW24" s="103"/>
      <c r="ZX24" s="103"/>
      <c r="ZY24" s="103"/>
      <c r="ZZ24" s="103"/>
      <c r="AAA24" s="103"/>
      <c r="AAB24" s="103"/>
      <c r="AAC24" s="103"/>
      <c r="AAD24" s="103"/>
      <c r="AAE24" s="103"/>
      <c r="AAF24" s="103"/>
      <c r="AAG24" s="103"/>
      <c r="AAH24" s="103"/>
      <c r="AAI24" s="103"/>
      <c r="AAJ24" s="103"/>
      <c r="AAK24" s="103"/>
      <c r="AAL24" s="103"/>
      <c r="AAM24" s="103"/>
      <c r="AAN24" s="103"/>
      <c r="AAO24" s="103"/>
      <c r="AAP24" s="103"/>
      <c r="AAQ24" s="103"/>
      <c r="AAR24" s="103"/>
      <c r="AAS24" s="103"/>
      <c r="AAT24" s="103"/>
      <c r="AAU24" s="103"/>
      <c r="AAV24" s="103"/>
      <c r="AAW24" s="103"/>
      <c r="AAX24" s="103"/>
      <c r="AAY24" s="103"/>
      <c r="AAZ24" s="103"/>
      <c r="ABA24" s="103"/>
      <c r="ABB24" s="103"/>
      <c r="ABC24" s="103"/>
      <c r="ABD24" s="103"/>
      <c r="ABE24" s="103"/>
      <c r="ABF24" s="103"/>
      <c r="ABG24" s="103"/>
      <c r="ABH24" s="103"/>
      <c r="ABI24" s="103"/>
      <c r="ABJ24" s="103"/>
      <c r="ABK24" s="103"/>
      <c r="ABL24" s="103"/>
      <c r="ABM24" s="103"/>
      <c r="ABN24" s="103"/>
      <c r="ABO24" s="103"/>
      <c r="ABP24" s="103"/>
      <c r="ABQ24" s="103"/>
      <c r="ABR24" s="103"/>
      <c r="ABS24" s="103"/>
      <c r="ABT24" s="103"/>
      <c r="ABU24" s="103"/>
      <c r="ABV24" s="103"/>
      <c r="ABW24" s="103"/>
      <c r="ABX24" s="103"/>
      <c r="ABY24" s="103"/>
      <c r="ABZ24" s="103"/>
      <c r="ACA24" s="103"/>
      <c r="ACB24" s="103"/>
      <c r="ACC24" s="103"/>
      <c r="ACD24" s="103"/>
      <c r="ACE24" s="103"/>
      <c r="ACF24" s="103"/>
      <c r="ACG24" s="103"/>
      <c r="ACH24" s="103"/>
      <c r="ACI24" s="103"/>
      <c r="ACJ24" s="103"/>
      <c r="ACK24" s="103"/>
      <c r="ACL24" s="103"/>
      <c r="ACM24" s="103"/>
      <c r="ACN24" s="103"/>
      <c r="ACO24" s="103"/>
      <c r="ACP24" s="103"/>
      <c r="ACQ24" s="103"/>
      <c r="ACR24" s="103"/>
      <c r="ACS24" s="103"/>
      <c r="ACT24" s="103"/>
      <c r="ACU24" s="103"/>
      <c r="ACV24" s="103"/>
      <c r="ACW24" s="103"/>
      <c r="ACX24" s="103"/>
      <c r="ACY24" s="103"/>
      <c r="ACZ24" s="103"/>
      <c r="ADA24" s="103"/>
      <c r="ADB24" s="103"/>
      <c r="ADC24" s="103"/>
      <c r="ADD24" s="103"/>
      <c r="ADE24" s="103"/>
      <c r="ADF24" s="103"/>
      <c r="ADG24" s="103"/>
      <c r="ADH24" s="103"/>
      <c r="ADI24" s="103"/>
      <c r="ADJ24" s="103"/>
      <c r="ADK24" s="103"/>
      <c r="ADL24" s="103"/>
      <c r="ADM24" s="103"/>
      <c r="ADN24" s="103"/>
      <c r="ADO24" s="103"/>
      <c r="ADP24" s="103"/>
      <c r="ADQ24" s="103"/>
      <c r="ADR24" s="103"/>
      <c r="ADS24" s="103"/>
      <c r="ADT24" s="103"/>
      <c r="ADU24" s="103"/>
      <c r="ADV24" s="103"/>
      <c r="ADW24" s="103"/>
      <c r="ADX24" s="103"/>
      <c r="ADY24" s="103"/>
      <c r="ADZ24" s="103"/>
      <c r="AEA24" s="103"/>
      <c r="AEB24" s="103"/>
      <c r="AEC24" s="103"/>
      <c r="AED24" s="103"/>
      <c r="AEE24" s="103"/>
      <c r="AEF24" s="103"/>
      <c r="AEG24" s="103"/>
      <c r="AEH24" s="103"/>
      <c r="AEI24" s="103"/>
      <c r="AEJ24" s="103"/>
      <c r="AEK24" s="103"/>
      <c r="AEL24" s="103"/>
      <c r="AEM24" s="103"/>
      <c r="AEN24" s="103"/>
      <c r="AEO24" s="103"/>
      <c r="AEP24" s="103"/>
      <c r="AEQ24" s="103"/>
      <c r="AER24" s="103"/>
      <c r="AES24" s="103"/>
      <c r="AET24" s="103"/>
      <c r="AEU24" s="103"/>
      <c r="AEV24" s="103"/>
      <c r="AEW24" s="103"/>
      <c r="AEX24" s="103"/>
      <c r="AEY24" s="103"/>
      <c r="AEZ24" s="103"/>
      <c r="AFA24" s="103"/>
      <c r="AFB24" s="103"/>
      <c r="AFC24" s="103"/>
      <c r="AFD24" s="103"/>
      <c r="AFE24" s="103"/>
      <c r="AFF24" s="103"/>
      <c r="AFG24" s="103"/>
      <c r="AFH24" s="103"/>
      <c r="AFI24" s="103"/>
      <c r="AFJ24" s="103"/>
      <c r="AFK24" s="103"/>
      <c r="AFL24" s="103"/>
      <c r="AFM24" s="103"/>
      <c r="AFN24" s="103"/>
      <c r="AFO24" s="103"/>
      <c r="AFP24" s="103"/>
      <c r="AFQ24" s="103"/>
      <c r="AFR24" s="103"/>
      <c r="AFS24" s="103"/>
      <c r="AFT24" s="103"/>
      <c r="AFU24" s="103"/>
      <c r="AFV24" s="103"/>
      <c r="AFW24" s="103"/>
      <c r="AFX24" s="103"/>
      <c r="AFY24" s="103"/>
      <c r="AFZ24" s="103"/>
      <c r="AGA24" s="103"/>
      <c r="AGB24" s="103"/>
      <c r="AGC24" s="103"/>
      <c r="AGD24" s="103"/>
      <c r="AGE24" s="103"/>
      <c r="AGF24" s="103"/>
      <c r="AGG24" s="103"/>
      <c r="AGH24" s="103"/>
      <c r="AGI24" s="103"/>
      <c r="AGJ24" s="103"/>
      <c r="AGK24" s="103"/>
      <c r="AGL24" s="103"/>
      <c r="AGM24" s="103"/>
      <c r="AGN24" s="103"/>
      <c r="AGO24" s="103"/>
      <c r="AGP24" s="103"/>
      <c r="AGQ24" s="103"/>
      <c r="AGR24" s="103"/>
      <c r="AGS24" s="103"/>
      <c r="AGT24" s="103"/>
      <c r="AGU24" s="103"/>
      <c r="AGV24" s="103"/>
      <c r="AGW24" s="103"/>
      <c r="AGX24" s="103"/>
      <c r="AGY24" s="103"/>
      <c r="AGZ24" s="103"/>
      <c r="AHA24" s="103"/>
      <c r="AHB24" s="103"/>
      <c r="AHC24" s="103"/>
      <c r="AHD24" s="103"/>
      <c r="AHE24" s="103"/>
      <c r="AHF24" s="103"/>
      <c r="AHG24" s="103"/>
      <c r="AHH24" s="103"/>
      <c r="AHI24" s="103"/>
      <c r="AHJ24" s="103"/>
      <c r="AHK24" s="103"/>
      <c r="AHL24" s="103"/>
      <c r="AHM24" s="103"/>
      <c r="AHN24" s="103"/>
      <c r="AHO24" s="103"/>
      <c r="AHP24" s="103"/>
      <c r="AHQ24" s="103"/>
      <c r="AHR24" s="103"/>
      <c r="AHS24" s="103"/>
      <c r="AHT24" s="103"/>
      <c r="AHU24" s="103"/>
      <c r="AHV24" s="103"/>
      <c r="AHW24" s="103"/>
      <c r="AHX24" s="103"/>
      <c r="AHY24" s="103"/>
      <c r="AHZ24" s="103"/>
      <c r="AIA24" s="103"/>
      <c r="AIB24" s="103"/>
      <c r="AIC24" s="103"/>
      <c r="AID24" s="103"/>
      <c r="AIE24" s="103"/>
      <c r="AIF24" s="103"/>
      <c r="AIG24" s="103"/>
      <c r="AIH24" s="103"/>
      <c r="AII24" s="103"/>
      <c r="AIJ24" s="103"/>
      <c r="AIK24" s="103"/>
      <c r="AIL24" s="103"/>
      <c r="AIM24" s="103"/>
      <c r="AIN24" s="103"/>
      <c r="AIO24" s="103"/>
      <c r="AIP24" s="103"/>
      <c r="AIQ24" s="103"/>
      <c r="AIR24" s="103"/>
      <c r="AIS24" s="103"/>
      <c r="AIT24" s="103"/>
      <c r="AIU24" s="103"/>
      <c r="AIV24" s="103"/>
      <c r="AIW24" s="103"/>
      <c r="AIX24" s="103"/>
      <c r="AIY24" s="103"/>
      <c r="AIZ24" s="103"/>
      <c r="AJA24" s="103"/>
      <c r="AJB24" s="103"/>
      <c r="AJC24" s="103"/>
      <c r="AJD24" s="103"/>
      <c r="AJE24" s="103"/>
      <c r="AJF24" s="103"/>
      <c r="AJG24" s="103"/>
      <c r="AJH24" s="103"/>
      <c r="AJI24" s="103"/>
      <c r="AJJ24" s="103"/>
      <c r="AJK24" s="103"/>
      <c r="AJL24" s="103"/>
      <c r="AJM24" s="103"/>
      <c r="AJN24" s="103"/>
      <c r="AJO24" s="103"/>
      <c r="AJP24" s="103"/>
      <c r="AJQ24" s="103"/>
      <c r="AJR24" s="103"/>
      <c r="AJS24" s="103"/>
      <c r="AJT24" s="103"/>
      <c r="AJU24" s="103"/>
      <c r="AJV24" s="103"/>
      <c r="AJW24" s="103"/>
      <c r="AJX24" s="103"/>
      <c r="AJY24" s="103"/>
      <c r="AJZ24" s="103"/>
      <c r="AKA24" s="103"/>
      <c r="AKB24" s="103"/>
      <c r="AKC24" s="103"/>
      <c r="AKD24" s="103"/>
      <c r="AKE24" s="103"/>
      <c r="AKF24" s="103"/>
      <c r="AKG24" s="103"/>
      <c r="AKH24" s="103"/>
      <c r="AKI24" s="103"/>
      <c r="AKJ24" s="103"/>
      <c r="AKK24" s="103"/>
      <c r="AKL24" s="103"/>
      <c r="AKM24" s="103"/>
      <c r="AKN24" s="103"/>
      <c r="AKO24" s="103"/>
      <c r="AKP24" s="103"/>
      <c r="AKQ24" s="103"/>
      <c r="AKR24" s="103"/>
      <c r="AKS24" s="103"/>
      <c r="AKT24" s="103"/>
      <c r="AKU24" s="103"/>
      <c r="AKV24" s="103"/>
      <c r="AKW24" s="103"/>
      <c r="AKX24" s="103"/>
      <c r="AKY24" s="103"/>
      <c r="AKZ24" s="103"/>
      <c r="ALA24" s="103"/>
      <c r="ALB24" s="103"/>
      <c r="ALC24" s="103"/>
      <c r="ALD24" s="103"/>
      <c r="ALE24" s="103"/>
      <c r="ALF24" s="103"/>
      <c r="ALG24" s="103"/>
      <c r="ALH24" s="103"/>
      <c r="ALI24" s="103"/>
      <c r="ALJ24" s="103"/>
      <c r="ALK24" s="103"/>
      <c r="ALL24" s="103"/>
      <c r="ALM24" s="103"/>
      <c r="ALN24" s="103"/>
      <c r="ALO24" s="103"/>
      <c r="ALP24" s="103"/>
      <c r="ALQ24" s="103"/>
      <c r="ALR24" s="103"/>
      <c r="ALS24" s="103"/>
      <c r="ALT24" s="103"/>
      <c r="ALU24" s="103"/>
      <c r="ALV24" s="103"/>
      <c r="ALW24" s="103"/>
      <c r="ALX24" s="103"/>
      <c r="ALY24" s="103"/>
      <c r="ALZ24" s="103"/>
      <c r="AMA24" s="103"/>
      <c r="AMB24" s="103"/>
      <c r="AMC24" s="103"/>
      <c r="AMD24" s="103"/>
      <c r="AME24" s="103"/>
      <c r="AMF24" s="103"/>
      <c r="AMG24" s="103"/>
      <c r="AMH24" s="103"/>
      <c r="AMI24" s="103"/>
      <c r="AMJ24" s="103"/>
    </row>
    <row r="25" spans="1:1024" ht="15.75" x14ac:dyDescent="0.25">
      <c r="A25" s="35" t="s">
        <v>51</v>
      </c>
      <c r="B25" s="61">
        <f>RCDATA!I$103</f>
        <v>21</v>
      </c>
      <c r="C25" s="61">
        <f>RCDATA!J$103</f>
        <v>10</v>
      </c>
      <c r="D25" s="61">
        <f>RCDATA!K$103</f>
        <v>14</v>
      </c>
      <c r="E25" s="61">
        <f>RCDATA!L$103</f>
        <v>2</v>
      </c>
      <c r="F25" s="61">
        <f>RCDATA!M$103</f>
        <v>1</v>
      </c>
      <c r="G25" s="58"/>
      <c r="H25" s="59"/>
      <c r="I25" s="59"/>
      <c r="J25" s="59"/>
      <c r="K25" s="60"/>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c r="IR25" s="103"/>
      <c r="IS25" s="103"/>
      <c r="IT25" s="103"/>
      <c r="IU25" s="103"/>
      <c r="IV25" s="103"/>
      <c r="IW25" s="103"/>
      <c r="IX25" s="103"/>
      <c r="IY25" s="103"/>
      <c r="IZ25" s="103"/>
      <c r="JA25" s="103"/>
      <c r="JB25" s="103"/>
      <c r="JC25" s="103"/>
      <c r="JD25" s="103"/>
      <c r="JE25" s="103"/>
      <c r="JF25" s="103"/>
      <c r="JG25" s="103"/>
      <c r="JH25" s="103"/>
      <c r="JI25" s="103"/>
      <c r="JJ25" s="103"/>
      <c r="JK25" s="103"/>
      <c r="JL25" s="103"/>
      <c r="JM25" s="103"/>
      <c r="JN25" s="103"/>
      <c r="JO25" s="103"/>
      <c r="JP25" s="103"/>
      <c r="JQ25" s="103"/>
      <c r="JR25" s="103"/>
      <c r="JS25" s="103"/>
      <c r="JT25" s="103"/>
      <c r="JU25" s="103"/>
      <c r="JV25" s="103"/>
      <c r="JW25" s="103"/>
      <c r="JX25" s="103"/>
      <c r="JY25" s="103"/>
      <c r="JZ25" s="103"/>
      <c r="KA25" s="103"/>
      <c r="KB25" s="103"/>
      <c r="KC25" s="103"/>
      <c r="KD25" s="103"/>
      <c r="KE25" s="103"/>
      <c r="KF25" s="103"/>
      <c r="KG25" s="103"/>
      <c r="KH25" s="103"/>
      <c r="KI25" s="103"/>
      <c r="KJ25" s="103"/>
      <c r="KK25" s="103"/>
      <c r="KL25" s="103"/>
      <c r="KM25" s="103"/>
      <c r="KN25" s="103"/>
      <c r="KO25" s="103"/>
      <c r="KP25" s="103"/>
      <c r="KQ25" s="103"/>
      <c r="KR25" s="103"/>
      <c r="KS25" s="103"/>
      <c r="KT25" s="103"/>
      <c r="KU25" s="103"/>
      <c r="KV25" s="103"/>
      <c r="KW25" s="103"/>
      <c r="KX25" s="103"/>
      <c r="KY25" s="103"/>
      <c r="KZ25" s="103"/>
      <c r="LA25" s="103"/>
      <c r="LB25" s="103"/>
      <c r="LC25" s="103"/>
      <c r="LD25" s="103"/>
      <c r="LE25" s="103"/>
      <c r="LF25" s="103"/>
      <c r="LG25" s="103"/>
      <c r="LH25" s="103"/>
      <c r="LI25" s="103"/>
      <c r="LJ25" s="103"/>
      <c r="LK25" s="103"/>
      <c r="LL25" s="103"/>
      <c r="LM25" s="103"/>
      <c r="LN25" s="103"/>
      <c r="LO25" s="103"/>
      <c r="LP25" s="103"/>
      <c r="LQ25" s="103"/>
      <c r="LR25" s="103"/>
      <c r="LS25" s="103"/>
      <c r="LT25" s="103"/>
      <c r="LU25" s="103"/>
      <c r="LV25" s="103"/>
      <c r="LW25" s="103"/>
      <c r="LX25" s="103"/>
      <c r="LY25" s="103"/>
      <c r="LZ25" s="103"/>
      <c r="MA25" s="103"/>
      <c r="MB25" s="103"/>
      <c r="MC25" s="103"/>
      <c r="MD25" s="103"/>
      <c r="ME25" s="103"/>
      <c r="MF25" s="103"/>
      <c r="MG25" s="103"/>
      <c r="MH25" s="103"/>
      <c r="MI25" s="103"/>
      <c r="MJ25" s="103"/>
      <c r="MK25" s="103"/>
      <c r="ML25" s="103"/>
      <c r="MM25" s="103"/>
      <c r="MN25" s="103"/>
      <c r="MO25" s="103"/>
      <c r="MP25" s="103"/>
      <c r="MQ25" s="103"/>
      <c r="MR25" s="103"/>
      <c r="MS25" s="103"/>
      <c r="MT25" s="103"/>
      <c r="MU25" s="103"/>
      <c r="MV25" s="103"/>
      <c r="MW25" s="103"/>
      <c r="MX25" s="103"/>
      <c r="MY25" s="103"/>
      <c r="MZ25" s="103"/>
      <c r="NA25" s="103"/>
      <c r="NB25" s="103"/>
      <c r="NC25" s="103"/>
      <c r="ND25" s="103"/>
      <c r="NE25" s="103"/>
      <c r="NF25" s="103"/>
      <c r="NG25" s="103"/>
      <c r="NH25" s="103"/>
      <c r="NI25" s="103"/>
      <c r="NJ25" s="103"/>
      <c r="NK25" s="103"/>
      <c r="NL25" s="103"/>
      <c r="NM25" s="103"/>
      <c r="NN25" s="103"/>
      <c r="NO25" s="103"/>
      <c r="NP25" s="103"/>
      <c r="NQ25" s="103"/>
      <c r="NR25" s="103"/>
      <c r="NS25" s="103"/>
      <c r="NT25" s="103"/>
      <c r="NU25" s="103"/>
      <c r="NV25" s="103"/>
      <c r="NW25" s="103"/>
      <c r="NX25" s="103"/>
      <c r="NY25" s="103"/>
      <c r="NZ25" s="103"/>
      <c r="OA25" s="103"/>
      <c r="OB25" s="103"/>
      <c r="OC25" s="103"/>
      <c r="OD25" s="103"/>
      <c r="OE25" s="103"/>
      <c r="OF25" s="103"/>
      <c r="OG25" s="103"/>
      <c r="OH25" s="103"/>
      <c r="OI25" s="103"/>
      <c r="OJ25" s="103"/>
      <c r="OK25" s="103"/>
      <c r="OL25" s="103"/>
      <c r="OM25" s="103"/>
      <c r="ON25" s="103"/>
      <c r="OO25" s="103"/>
      <c r="OP25" s="103"/>
      <c r="OQ25" s="103"/>
      <c r="OR25" s="103"/>
      <c r="OS25" s="103"/>
      <c r="OT25" s="103"/>
      <c r="OU25" s="103"/>
      <c r="OV25" s="103"/>
      <c r="OW25" s="103"/>
      <c r="OX25" s="103"/>
      <c r="OY25" s="103"/>
      <c r="OZ25" s="103"/>
      <c r="PA25" s="103"/>
      <c r="PB25" s="103"/>
      <c r="PC25" s="103"/>
      <c r="PD25" s="103"/>
      <c r="PE25" s="103"/>
      <c r="PF25" s="103"/>
      <c r="PG25" s="103"/>
      <c r="PH25" s="103"/>
      <c r="PI25" s="103"/>
      <c r="PJ25" s="103"/>
      <c r="PK25" s="103"/>
      <c r="PL25" s="103"/>
      <c r="PM25" s="103"/>
      <c r="PN25" s="103"/>
      <c r="PO25" s="103"/>
      <c r="PP25" s="103"/>
      <c r="PQ25" s="103"/>
      <c r="PR25" s="103"/>
      <c r="PS25" s="103"/>
      <c r="PT25" s="103"/>
      <c r="PU25" s="103"/>
      <c r="PV25" s="103"/>
      <c r="PW25" s="103"/>
      <c r="PX25" s="103"/>
      <c r="PY25" s="103"/>
      <c r="PZ25" s="103"/>
      <c r="QA25" s="103"/>
      <c r="QB25" s="103"/>
      <c r="QC25" s="103"/>
      <c r="QD25" s="103"/>
      <c r="QE25" s="103"/>
      <c r="QF25" s="103"/>
      <c r="QG25" s="103"/>
      <c r="QH25" s="103"/>
      <c r="QI25" s="103"/>
      <c r="QJ25" s="103"/>
      <c r="QK25" s="103"/>
      <c r="QL25" s="103"/>
      <c r="QM25" s="103"/>
      <c r="QN25" s="103"/>
      <c r="QO25" s="103"/>
      <c r="QP25" s="103"/>
      <c r="QQ25" s="103"/>
      <c r="QR25" s="103"/>
      <c r="QS25" s="103"/>
      <c r="QT25" s="103"/>
      <c r="QU25" s="103"/>
      <c r="QV25" s="103"/>
      <c r="QW25" s="103"/>
      <c r="QX25" s="103"/>
      <c r="QY25" s="103"/>
      <c r="QZ25" s="103"/>
      <c r="RA25" s="103"/>
      <c r="RB25" s="103"/>
      <c r="RC25" s="103"/>
      <c r="RD25" s="103"/>
      <c r="RE25" s="103"/>
      <c r="RF25" s="103"/>
      <c r="RG25" s="103"/>
      <c r="RH25" s="103"/>
      <c r="RI25" s="103"/>
      <c r="RJ25" s="103"/>
      <c r="RK25" s="103"/>
      <c r="RL25" s="103"/>
      <c r="RM25" s="103"/>
      <c r="RN25" s="103"/>
      <c r="RO25" s="103"/>
      <c r="RP25" s="103"/>
      <c r="RQ25" s="103"/>
      <c r="RR25" s="103"/>
      <c r="RS25" s="103"/>
      <c r="RT25" s="103"/>
      <c r="RU25" s="103"/>
      <c r="RV25" s="103"/>
      <c r="RW25" s="103"/>
      <c r="RX25" s="103"/>
      <c r="RY25" s="103"/>
      <c r="RZ25" s="103"/>
      <c r="SA25" s="103"/>
      <c r="SB25" s="103"/>
      <c r="SC25" s="103"/>
      <c r="SD25" s="103"/>
      <c r="SE25" s="103"/>
      <c r="SF25" s="103"/>
      <c r="SG25" s="103"/>
      <c r="SH25" s="103"/>
      <c r="SI25" s="103"/>
      <c r="SJ25" s="103"/>
      <c r="SK25" s="103"/>
      <c r="SL25" s="103"/>
      <c r="SM25" s="103"/>
      <c r="SN25" s="103"/>
      <c r="SO25" s="103"/>
      <c r="SP25" s="103"/>
      <c r="SQ25" s="103"/>
      <c r="SR25" s="103"/>
      <c r="SS25" s="103"/>
      <c r="ST25" s="103"/>
      <c r="SU25" s="103"/>
      <c r="SV25" s="103"/>
      <c r="SW25" s="103"/>
      <c r="SX25" s="103"/>
      <c r="SY25" s="103"/>
      <c r="SZ25" s="103"/>
      <c r="TA25" s="103"/>
      <c r="TB25" s="103"/>
      <c r="TC25" s="103"/>
      <c r="TD25" s="103"/>
      <c r="TE25" s="103"/>
      <c r="TF25" s="103"/>
      <c r="TG25" s="103"/>
      <c r="TH25" s="103"/>
      <c r="TI25" s="103"/>
      <c r="TJ25" s="103"/>
      <c r="TK25" s="103"/>
      <c r="TL25" s="103"/>
      <c r="TM25" s="103"/>
      <c r="TN25" s="103"/>
      <c r="TO25" s="103"/>
      <c r="TP25" s="103"/>
      <c r="TQ25" s="103"/>
      <c r="TR25" s="103"/>
      <c r="TS25" s="103"/>
      <c r="TT25" s="103"/>
      <c r="TU25" s="103"/>
      <c r="TV25" s="103"/>
      <c r="TW25" s="103"/>
      <c r="TX25" s="103"/>
      <c r="TY25" s="103"/>
      <c r="TZ25" s="103"/>
      <c r="UA25" s="103"/>
      <c r="UB25" s="103"/>
      <c r="UC25" s="103"/>
      <c r="UD25" s="103"/>
      <c r="UE25" s="103"/>
      <c r="UF25" s="103"/>
      <c r="UG25" s="103"/>
      <c r="UH25" s="103"/>
      <c r="UI25" s="103"/>
      <c r="UJ25" s="103"/>
      <c r="UK25" s="103"/>
      <c r="UL25" s="103"/>
      <c r="UM25" s="103"/>
      <c r="UN25" s="103"/>
      <c r="UO25" s="103"/>
      <c r="UP25" s="103"/>
      <c r="UQ25" s="103"/>
      <c r="UR25" s="103"/>
      <c r="US25" s="103"/>
      <c r="UT25" s="103"/>
      <c r="UU25" s="103"/>
      <c r="UV25" s="103"/>
      <c r="UW25" s="103"/>
      <c r="UX25" s="103"/>
      <c r="UY25" s="103"/>
      <c r="UZ25" s="103"/>
      <c r="VA25" s="103"/>
      <c r="VB25" s="103"/>
      <c r="VC25" s="103"/>
      <c r="VD25" s="103"/>
      <c r="VE25" s="103"/>
      <c r="VF25" s="103"/>
      <c r="VG25" s="103"/>
      <c r="VH25" s="103"/>
      <c r="VI25" s="103"/>
      <c r="VJ25" s="103"/>
      <c r="VK25" s="103"/>
      <c r="VL25" s="103"/>
      <c r="VM25" s="103"/>
      <c r="VN25" s="103"/>
      <c r="VO25" s="103"/>
      <c r="VP25" s="103"/>
      <c r="VQ25" s="103"/>
      <c r="VR25" s="103"/>
      <c r="VS25" s="103"/>
      <c r="VT25" s="103"/>
      <c r="VU25" s="103"/>
      <c r="VV25" s="103"/>
      <c r="VW25" s="103"/>
      <c r="VX25" s="103"/>
      <c r="VY25" s="103"/>
      <c r="VZ25" s="103"/>
      <c r="WA25" s="103"/>
      <c r="WB25" s="103"/>
      <c r="WC25" s="103"/>
      <c r="WD25" s="103"/>
      <c r="WE25" s="103"/>
      <c r="WF25" s="103"/>
      <c r="WG25" s="103"/>
      <c r="WH25" s="103"/>
      <c r="WI25" s="103"/>
      <c r="WJ25" s="103"/>
      <c r="WK25" s="103"/>
      <c r="WL25" s="103"/>
      <c r="WM25" s="103"/>
      <c r="WN25" s="103"/>
      <c r="WO25" s="103"/>
      <c r="WP25" s="103"/>
      <c r="WQ25" s="103"/>
      <c r="WR25" s="103"/>
      <c r="WS25" s="103"/>
      <c r="WT25" s="103"/>
      <c r="WU25" s="103"/>
      <c r="WV25" s="103"/>
      <c r="WW25" s="103"/>
      <c r="WX25" s="103"/>
      <c r="WY25" s="103"/>
      <c r="WZ25" s="103"/>
      <c r="XA25" s="103"/>
      <c r="XB25" s="103"/>
      <c r="XC25" s="103"/>
      <c r="XD25" s="103"/>
      <c r="XE25" s="103"/>
      <c r="XF25" s="103"/>
      <c r="XG25" s="103"/>
      <c r="XH25" s="103"/>
      <c r="XI25" s="103"/>
      <c r="XJ25" s="103"/>
      <c r="XK25" s="103"/>
      <c r="XL25" s="103"/>
      <c r="XM25" s="103"/>
      <c r="XN25" s="103"/>
      <c r="XO25" s="103"/>
      <c r="XP25" s="103"/>
      <c r="XQ25" s="103"/>
      <c r="XR25" s="103"/>
      <c r="XS25" s="103"/>
      <c r="XT25" s="103"/>
      <c r="XU25" s="103"/>
      <c r="XV25" s="103"/>
      <c r="XW25" s="103"/>
      <c r="XX25" s="103"/>
      <c r="XY25" s="103"/>
      <c r="XZ25" s="103"/>
      <c r="YA25" s="103"/>
      <c r="YB25" s="103"/>
      <c r="YC25" s="103"/>
      <c r="YD25" s="103"/>
      <c r="YE25" s="103"/>
      <c r="YF25" s="103"/>
      <c r="YG25" s="103"/>
      <c r="YH25" s="103"/>
      <c r="YI25" s="103"/>
      <c r="YJ25" s="103"/>
      <c r="YK25" s="103"/>
      <c r="YL25" s="103"/>
      <c r="YM25" s="103"/>
      <c r="YN25" s="103"/>
      <c r="YO25" s="103"/>
      <c r="YP25" s="103"/>
      <c r="YQ25" s="103"/>
      <c r="YR25" s="103"/>
      <c r="YS25" s="103"/>
      <c r="YT25" s="103"/>
      <c r="YU25" s="103"/>
      <c r="YV25" s="103"/>
      <c r="YW25" s="103"/>
      <c r="YX25" s="103"/>
      <c r="YY25" s="103"/>
      <c r="YZ25" s="103"/>
      <c r="ZA25" s="103"/>
      <c r="ZB25" s="103"/>
      <c r="ZC25" s="103"/>
      <c r="ZD25" s="103"/>
      <c r="ZE25" s="103"/>
      <c r="ZF25" s="103"/>
      <c r="ZG25" s="103"/>
      <c r="ZH25" s="103"/>
      <c r="ZI25" s="103"/>
      <c r="ZJ25" s="103"/>
      <c r="ZK25" s="103"/>
      <c r="ZL25" s="103"/>
      <c r="ZM25" s="103"/>
      <c r="ZN25" s="103"/>
      <c r="ZO25" s="103"/>
      <c r="ZP25" s="103"/>
      <c r="ZQ25" s="103"/>
      <c r="ZR25" s="103"/>
      <c r="ZS25" s="103"/>
      <c r="ZT25" s="103"/>
      <c r="ZU25" s="103"/>
      <c r="ZV25" s="103"/>
      <c r="ZW25" s="103"/>
      <c r="ZX25" s="103"/>
      <c r="ZY25" s="103"/>
      <c r="ZZ25" s="103"/>
      <c r="AAA25" s="103"/>
      <c r="AAB25" s="103"/>
      <c r="AAC25" s="103"/>
      <c r="AAD25" s="103"/>
      <c r="AAE25" s="103"/>
      <c r="AAF25" s="103"/>
      <c r="AAG25" s="103"/>
      <c r="AAH25" s="103"/>
      <c r="AAI25" s="103"/>
      <c r="AAJ25" s="103"/>
      <c r="AAK25" s="103"/>
      <c r="AAL25" s="103"/>
      <c r="AAM25" s="103"/>
      <c r="AAN25" s="103"/>
      <c r="AAO25" s="103"/>
      <c r="AAP25" s="103"/>
      <c r="AAQ25" s="103"/>
      <c r="AAR25" s="103"/>
      <c r="AAS25" s="103"/>
      <c r="AAT25" s="103"/>
      <c r="AAU25" s="103"/>
      <c r="AAV25" s="103"/>
      <c r="AAW25" s="103"/>
      <c r="AAX25" s="103"/>
      <c r="AAY25" s="103"/>
      <c r="AAZ25" s="103"/>
      <c r="ABA25" s="103"/>
      <c r="ABB25" s="103"/>
      <c r="ABC25" s="103"/>
      <c r="ABD25" s="103"/>
      <c r="ABE25" s="103"/>
      <c r="ABF25" s="103"/>
      <c r="ABG25" s="103"/>
      <c r="ABH25" s="103"/>
      <c r="ABI25" s="103"/>
      <c r="ABJ25" s="103"/>
      <c r="ABK25" s="103"/>
      <c r="ABL25" s="103"/>
      <c r="ABM25" s="103"/>
      <c r="ABN25" s="103"/>
      <c r="ABO25" s="103"/>
      <c r="ABP25" s="103"/>
      <c r="ABQ25" s="103"/>
      <c r="ABR25" s="103"/>
      <c r="ABS25" s="103"/>
      <c r="ABT25" s="103"/>
      <c r="ABU25" s="103"/>
      <c r="ABV25" s="103"/>
      <c r="ABW25" s="103"/>
      <c r="ABX25" s="103"/>
      <c r="ABY25" s="103"/>
      <c r="ABZ25" s="103"/>
      <c r="ACA25" s="103"/>
      <c r="ACB25" s="103"/>
      <c r="ACC25" s="103"/>
      <c r="ACD25" s="103"/>
      <c r="ACE25" s="103"/>
      <c r="ACF25" s="103"/>
      <c r="ACG25" s="103"/>
      <c r="ACH25" s="103"/>
      <c r="ACI25" s="103"/>
      <c r="ACJ25" s="103"/>
      <c r="ACK25" s="103"/>
      <c r="ACL25" s="103"/>
      <c r="ACM25" s="103"/>
      <c r="ACN25" s="103"/>
      <c r="ACO25" s="103"/>
      <c r="ACP25" s="103"/>
      <c r="ACQ25" s="103"/>
      <c r="ACR25" s="103"/>
      <c r="ACS25" s="103"/>
      <c r="ACT25" s="103"/>
      <c r="ACU25" s="103"/>
      <c r="ACV25" s="103"/>
      <c r="ACW25" s="103"/>
      <c r="ACX25" s="103"/>
      <c r="ACY25" s="103"/>
      <c r="ACZ25" s="103"/>
      <c r="ADA25" s="103"/>
      <c r="ADB25" s="103"/>
      <c r="ADC25" s="103"/>
      <c r="ADD25" s="103"/>
      <c r="ADE25" s="103"/>
      <c r="ADF25" s="103"/>
      <c r="ADG25" s="103"/>
      <c r="ADH25" s="103"/>
      <c r="ADI25" s="103"/>
      <c r="ADJ25" s="103"/>
      <c r="ADK25" s="103"/>
      <c r="ADL25" s="103"/>
      <c r="ADM25" s="103"/>
      <c r="ADN25" s="103"/>
      <c r="ADO25" s="103"/>
      <c r="ADP25" s="103"/>
      <c r="ADQ25" s="103"/>
      <c r="ADR25" s="103"/>
      <c r="ADS25" s="103"/>
      <c r="ADT25" s="103"/>
      <c r="ADU25" s="103"/>
      <c r="ADV25" s="103"/>
      <c r="ADW25" s="103"/>
      <c r="ADX25" s="103"/>
      <c r="ADY25" s="103"/>
      <c r="ADZ25" s="103"/>
      <c r="AEA25" s="103"/>
      <c r="AEB25" s="103"/>
      <c r="AEC25" s="103"/>
      <c r="AED25" s="103"/>
      <c r="AEE25" s="103"/>
      <c r="AEF25" s="103"/>
      <c r="AEG25" s="103"/>
      <c r="AEH25" s="103"/>
      <c r="AEI25" s="103"/>
      <c r="AEJ25" s="103"/>
      <c r="AEK25" s="103"/>
      <c r="AEL25" s="103"/>
      <c r="AEM25" s="103"/>
      <c r="AEN25" s="103"/>
      <c r="AEO25" s="103"/>
      <c r="AEP25" s="103"/>
      <c r="AEQ25" s="103"/>
      <c r="AER25" s="103"/>
      <c r="AES25" s="103"/>
      <c r="AET25" s="103"/>
      <c r="AEU25" s="103"/>
      <c r="AEV25" s="103"/>
      <c r="AEW25" s="103"/>
      <c r="AEX25" s="103"/>
      <c r="AEY25" s="103"/>
      <c r="AEZ25" s="103"/>
      <c r="AFA25" s="103"/>
      <c r="AFB25" s="103"/>
      <c r="AFC25" s="103"/>
      <c r="AFD25" s="103"/>
      <c r="AFE25" s="103"/>
      <c r="AFF25" s="103"/>
      <c r="AFG25" s="103"/>
      <c r="AFH25" s="103"/>
      <c r="AFI25" s="103"/>
      <c r="AFJ25" s="103"/>
      <c r="AFK25" s="103"/>
      <c r="AFL25" s="103"/>
      <c r="AFM25" s="103"/>
      <c r="AFN25" s="103"/>
      <c r="AFO25" s="103"/>
      <c r="AFP25" s="103"/>
      <c r="AFQ25" s="103"/>
      <c r="AFR25" s="103"/>
      <c r="AFS25" s="103"/>
      <c r="AFT25" s="103"/>
      <c r="AFU25" s="103"/>
      <c r="AFV25" s="103"/>
      <c r="AFW25" s="103"/>
      <c r="AFX25" s="103"/>
      <c r="AFY25" s="103"/>
      <c r="AFZ25" s="103"/>
      <c r="AGA25" s="103"/>
      <c r="AGB25" s="103"/>
      <c r="AGC25" s="103"/>
      <c r="AGD25" s="103"/>
      <c r="AGE25" s="103"/>
      <c r="AGF25" s="103"/>
      <c r="AGG25" s="103"/>
      <c r="AGH25" s="103"/>
      <c r="AGI25" s="103"/>
      <c r="AGJ25" s="103"/>
      <c r="AGK25" s="103"/>
      <c r="AGL25" s="103"/>
      <c r="AGM25" s="103"/>
      <c r="AGN25" s="103"/>
      <c r="AGO25" s="103"/>
      <c r="AGP25" s="103"/>
      <c r="AGQ25" s="103"/>
      <c r="AGR25" s="103"/>
      <c r="AGS25" s="103"/>
      <c r="AGT25" s="103"/>
      <c r="AGU25" s="103"/>
      <c r="AGV25" s="103"/>
      <c r="AGW25" s="103"/>
      <c r="AGX25" s="103"/>
      <c r="AGY25" s="103"/>
      <c r="AGZ25" s="103"/>
      <c r="AHA25" s="103"/>
      <c r="AHB25" s="103"/>
      <c r="AHC25" s="103"/>
      <c r="AHD25" s="103"/>
      <c r="AHE25" s="103"/>
      <c r="AHF25" s="103"/>
      <c r="AHG25" s="103"/>
      <c r="AHH25" s="103"/>
      <c r="AHI25" s="103"/>
      <c r="AHJ25" s="103"/>
      <c r="AHK25" s="103"/>
      <c r="AHL25" s="103"/>
      <c r="AHM25" s="103"/>
      <c r="AHN25" s="103"/>
      <c r="AHO25" s="103"/>
      <c r="AHP25" s="103"/>
      <c r="AHQ25" s="103"/>
      <c r="AHR25" s="103"/>
      <c r="AHS25" s="103"/>
      <c r="AHT25" s="103"/>
      <c r="AHU25" s="103"/>
      <c r="AHV25" s="103"/>
      <c r="AHW25" s="103"/>
      <c r="AHX25" s="103"/>
      <c r="AHY25" s="103"/>
      <c r="AHZ25" s="103"/>
      <c r="AIA25" s="103"/>
      <c r="AIB25" s="103"/>
      <c r="AIC25" s="103"/>
      <c r="AID25" s="103"/>
      <c r="AIE25" s="103"/>
      <c r="AIF25" s="103"/>
      <c r="AIG25" s="103"/>
      <c r="AIH25" s="103"/>
      <c r="AII25" s="103"/>
      <c r="AIJ25" s="103"/>
      <c r="AIK25" s="103"/>
      <c r="AIL25" s="103"/>
      <c r="AIM25" s="103"/>
      <c r="AIN25" s="103"/>
      <c r="AIO25" s="103"/>
      <c r="AIP25" s="103"/>
      <c r="AIQ25" s="103"/>
      <c r="AIR25" s="103"/>
      <c r="AIS25" s="103"/>
      <c r="AIT25" s="103"/>
      <c r="AIU25" s="103"/>
      <c r="AIV25" s="103"/>
      <c r="AIW25" s="103"/>
      <c r="AIX25" s="103"/>
      <c r="AIY25" s="103"/>
      <c r="AIZ25" s="103"/>
      <c r="AJA25" s="103"/>
      <c r="AJB25" s="103"/>
      <c r="AJC25" s="103"/>
      <c r="AJD25" s="103"/>
      <c r="AJE25" s="103"/>
      <c r="AJF25" s="103"/>
      <c r="AJG25" s="103"/>
      <c r="AJH25" s="103"/>
      <c r="AJI25" s="103"/>
      <c r="AJJ25" s="103"/>
      <c r="AJK25" s="103"/>
      <c r="AJL25" s="103"/>
      <c r="AJM25" s="103"/>
      <c r="AJN25" s="103"/>
      <c r="AJO25" s="103"/>
      <c r="AJP25" s="103"/>
      <c r="AJQ25" s="103"/>
      <c r="AJR25" s="103"/>
      <c r="AJS25" s="103"/>
      <c r="AJT25" s="103"/>
      <c r="AJU25" s="103"/>
      <c r="AJV25" s="103"/>
      <c r="AJW25" s="103"/>
      <c r="AJX25" s="103"/>
      <c r="AJY25" s="103"/>
      <c r="AJZ25" s="103"/>
      <c r="AKA25" s="103"/>
      <c r="AKB25" s="103"/>
      <c r="AKC25" s="103"/>
      <c r="AKD25" s="103"/>
      <c r="AKE25" s="103"/>
      <c r="AKF25" s="103"/>
      <c r="AKG25" s="103"/>
      <c r="AKH25" s="103"/>
      <c r="AKI25" s="103"/>
      <c r="AKJ25" s="103"/>
      <c r="AKK25" s="103"/>
      <c r="AKL25" s="103"/>
      <c r="AKM25" s="103"/>
      <c r="AKN25" s="103"/>
      <c r="AKO25" s="103"/>
      <c r="AKP25" s="103"/>
      <c r="AKQ25" s="103"/>
      <c r="AKR25" s="103"/>
      <c r="AKS25" s="103"/>
      <c r="AKT25" s="103"/>
      <c r="AKU25" s="103"/>
      <c r="AKV25" s="103"/>
      <c r="AKW25" s="103"/>
      <c r="AKX25" s="103"/>
      <c r="AKY25" s="103"/>
      <c r="AKZ25" s="103"/>
      <c r="ALA25" s="103"/>
      <c r="ALB25" s="103"/>
      <c r="ALC25" s="103"/>
      <c r="ALD25" s="103"/>
      <c r="ALE25" s="103"/>
      <c r="ALF25" s="103"/>
      <c r="ALG25" s="103"/>
      <c r="ALH25" s="103"/>
      <c r="ALI25" s="103"/>
      <c r="ALJ25" s="103"/>
      <c r="ALK25" s="103"/>
      <c r="ALL25" s="103"/>
      <c r="ALM25" s="103"/>
      <c r="ALN25" s="103"/>
      <c r="ALO25" s="103"/>
      <c r="ALP25" s="103"/>
      <c r="ALQ25" s="103"/>
      <c r="ALR25" s="103"/>
      <c r="ALS25" s="103"/>
      <c r="ALT25" s="103"/>
      <c r="ALU25" s="103"/>
      <c r="ALV25" s="103"/>
      <c r="ALW25" s="103"/>
      <c r="ALX25" s="103"/>
      <c r="ALY25" s="103"/>
      <c r="ALZ25" s="103"/>
      <c r="AMA25" s="103"/>
      <c r="AMB25" s="103"/>
      <c r="AMC25" s="103"/>
      <c r="AMD25" s="103"/>
      <c r="AME25" s="103"/>
      <c r="AMF25" s="103"/>
      <c r="AMG25" s="103"/>
      <c r="AMH25" s="103"/>
      <c r="AMI25" s="103"/>
      <c r="AMJ25" s="103"/>
    </row>
    <row r="27" spans="1:1024" ht="14.45" customHeight="1" x14ac:dyDescent="0.2">
      <c r="A27" s="106" t="s">
        <v>82</v>
      </c>
      <c r="B27" s="106"/>
      <c r="C27" s="106"/>
      <c r="D27" s="106"/>
      <c r="E27" s="106"/>
      <c r="F27" s="106"/>
      <c r="G27" s="106"/>
      <c r="H27" s="106"/>
      <c r="I27" s="106"/>
      <c r="J27" s="106"/>
      <c r="K27" s="106"/>
      <c r="L27" s="106"/>
      <c r="M27" s="106"/>
      <c r="N27" s="106"/>
      <c r="O27" s="106"/>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c r="IR27" s="103"/>
      <c r="IS27" s="103"/>
      <c r="IT27" s="103"/>
      <c r="IU27" s="103"/>
      <c r="IV27" s="103"/>
      <c r="IW27" s="103"/>
      <c r="IX27" s="103"/>
      <c r="IY27" s="103"/>
      <c r="IZ27" s="103"/>
      <c r="JA27" s="103"/>
      <c r="JB27" s="103"/>
      <c r="JC27" s="103"/>
      <c r="JD27" s="103"/>
      <c r="JE27" s="103"/>
      <c r="JF27" s="103"/>
      <c r="JG27" s="103"/>
      <c r="JH27" s="103"/>
      <c r="JI27" s="103"/>
      <c r="JJ27" s="103"/>
      <c r="JK27" s="103"/>
      <c r="JL27" s="103"/>
      <c r="JM27" s="103"/>
      <c r="JN27" s="103"/>
      <c r="JO27" s="103"/>
      <c r="JP27" s="103"/>
      <c r="JQ27" s="103"/>
      <c r="JR27" s="103"/>
      <c r="JS27" s="103"/>
      <c r="JT27" s="103"/>
      <c r="JU27" s="103"/>
      <c r="JV27" s="103"/>
      <c r="JW27" s="103"/>
      <c r="JX27" s="103"/>
      <c r="JY27" s="103"/>
      <c r="JZ27" s="103"/>
      <c r="KA27" s="103"/>
      <c r="KB27" s="103"/>
      <c r="KC27" s="103"/>
      <c r="KD27" s="103"/>
      <c r="KE27" s="103"/>
      <c r="KF27" s="103"/>
      <c r="KG27" s="103"/>
      <c r="KH27" s="103"/>
      <c r="KI27" s="103"/>
      <c r="KJ27" s="103"/>
      <c r="KK27" s="103"/>
      <c r="KL27" s="103"/>
      <c r="KM27" s="103"/>
      <c r="KN27" s="103"/>
      <c r="KO27" s="103"/>
      <c r="KP27" s="103"/>
      <c r="KQ27" s="103"/>
      <c r="KR27" s="103"/>
      <c r="KS27" s="103"/>
      <c r="KT27" s="103"/>
      <c r="KU27" s="103"/>
      <c r="KV27" s="103"/>
      <c r="KW27" s="103"/>
      <c r="KX27" s="103"/>
      <c r="KY27" s="103"/>
      <c r="KZ27" s="103"/>
      <c r="LA27" s="103"/>
      <c r="LB27" s="103"/>
      <c r="LC27" s="103"/>
      <c r="LD27" s="103"/>
      <c r="LE27" s="103"/>
      <c r="LF27" s="103"/>
      <c r="LG27" s="103"/>
      <c r="LH27" s="103"/>
      <c r="LI27" s="103"/>
      <c r="LJ27" s="103"/>
      <c r="LK27" s="103"/>
      <c r="LL27" s="103"/>
      <c r="LM27" s="103"/>
      <c r="LN27" s="103"/>
      <c r="LO27" s="103"/>
      <c r="LP27" s="103"/>
      <c r="LQ27" s="103"/>
      <c r="LR27" s="103"/>
      <c r="LS27" s="103"/>
      <c r="LT27" s="103"/>
      <c r="LU27" s="103"/>
      <c r="LV27" s="103"/>
      <c r="LW27" s="103"/>
      <c r="LX27" s="103"/>
      <c r="LY27" s="103"/>
      <c r="LZ27" s="103"/>
      <c r="MA27" s="103"/>
      <c r="MB27" s="103"/>
      <c r="MC27" s="103"/>
      <c r="MD27" s="103"/>
      <c r="ME27" s="103"/>
      <c r="MF27" s="103"/>
      <c r="MG27" s="103"/>
      <c r="MH27" s="103"/>
      <c r="MI27" s="103"/>
      <c r="MJ27" s="103"/>
      <c r="MK27" s="103"/>
      <c r="ML27" s="103"/>
      <c r="MM27" s="103"/>
      <c r="MN27" s="103"/>
      <c r="MO27" s="103"/>
      <c r="MP27" s="103"/>
      <c r="MQ27" s="103"/>
      <c r="MR27" s="103"/>
      <c r="MS27" s="103"/>
      <c r="MT27" s="103"/>
      <c r="MU27" s="103"/>
      <c r="MV27" s="103"/>
      <c r="MW27" s="103"/>
      <c r="MX27" s="103"/>
      <c r="MY27" s="103"/>
      <c r="MZ27" s="103"/>
      <c r="NA27" s="103"/>
      <c r="NB27" s="103"/>
      <c r="NC27" s="103"/>
      <c r="ND27" s="103"/>
      <c r="NE27" s="103"/>
      <c r="NF27" s="103"/>
      <c r="NG27" s="103"/>
      <c r="NH27" s="103"/>
      <c r="NI27" s="103"/>
      <c r="NJ27" s="103"/>
      <c r="NK27" s="103"/>
      <c r="NL27" s="103"/>
      <c r="NM27" s="103"/>
      <c r="NN27" s="103"/>
      <c r="NO27" s="103"/>
      <c r="NP27" s="103"/>
      <c r="NQ27" s="103"/>
      <c r="NR27" s="103"/>
      <c r="NS27" s="103"/>
      <c r="NT27" s="103"/>
      <c r="NU27" s="103"/>
      <c r="NV27" s="103"/>
      <c r="NW27" s="103"/>
      <c r="NX27" s="103"/>
      <c r="NY27" s="103"/>
      <c r="NZ27" s="103"/>
      <c r="OA27" s="103"/>
      <c r="OB27" s="103"/>
      <c r="OC27" s="103"/>
      <c r="OD27" s="103"/>
      <c r="OE27" s="103"/>
      <c r="OF27" s="103"/>
      <c r="OG27" s="103"/>
      <c r="OH27" s="103"/>
      <c r="OI27" s="103"/>
      <c r="OJ27" s="103"/>
      <c r="OK27" s="103"/>
      <c r="OL27" s="103"/>
      <c r="OM27" s="103"/>
      <c r="ON27" s="103"/>
      <c r="OO27" s="103"/>
      <c r="OP27" s="103"/>
      <c r="OQ27" s="103"/>
      <c r="OR27" s="103"/>
      <c r="OS27" s="103"/>
      <c r="OT27" s="103"/>
      <c r="OU27" s="103"/>
      <c r="OV27" s="103"/>
      <c r="OW27" s="103"/>
      <c r="OX27" s="103"/>
      <c r="OY27" s="103"/>
      <c r="OZ27" s="103"/>
      <c r="PA27" s="103"/>
      <c r="PB27" s="103"/>
      <c r="PC27" s="103"/>
      <c r="PD27" s="103"/>
      <c r="PE27" s="103"/>
      <c r="PF27" s="103"/>
      <c r="PG27" s="103"/>
      <c r="PH27" s="103"/>
      <c r="PI27" s="103"/>
      <c r="PJ27" s="103"/>
      <c r="PK27" s="103"/>
      <c r="PL27" s="103"/>
      <c r="PM27" s="103"/>
      <c r="PN27" s="103"/>
      <c r="PO27" s="103"/>
      <c r="PP27" s="103"/>
      <c r="PQ27" s="103"/>
      <c r="PR27" s="103"/>
      <c r="PS27" s="103"/>
      <c r="PT27" s="103"/>
      <c r="PU27" s="103"/>
      <c r="PV27" s="103"/>
      <c r="PW27" s="103"/>
      <c r="PX27" s="103"/>
      <c r="PY27" s="103"/>
      <c r="PZ27" s="103"/>
      <c r="QA27" s="103"/>
      <c r="QB27" s="103"/>
      <c r="QC27" s="103"/>
      <c r="QD27" s="103"/>
      <c r="QE27" s="103"/>
      <c r="QF27" s="103"/>
      <c r="QG27" s="103"/>
      <c r="QH27" s="103"/>
      <c r="QI27" s="103"/>
      <c r="QJ27" s="103"/>
      <c r="QK27" s="103"/>
      <c r="QL27" s="103"/>
      <c r="QM27" s="103"/>
      <c r="QN27" s="103"/>
      <c r="QO27" s="103"/>
      <c r="QP27" s="103"/>
      <c r="QQ27" s="103"/>
      <c r="QR27" s="103"/>
      <c r="QS27" s="103"/>
      <c r="QT27" s="103"/>
      <c r="QU27" s="103"/>
      <c r="QV27" s="103"/>
      <c r="QW27" s="103"/>
      <c r="QX27" s="103"/>
      <c r="QY27" s="103"/>
      <c r="QZ27" s="103"/>
      <c r="RA27" s="103"/>
      <c r="RB27" s="103"/>
      <c r="RC27" s="103"/>
      <c r="RD27" s="103"/>
      <c r="RE27" s="103"/>
      <c r="RF27" s="103"/>
      <c r="RG27" s="103"/>
      <c r="RH27" s="103"/>
      <c r="RI27" s="103"/>
      <c r="RJ27" s="103"/>
      <c r="RK27" s="103"/>
      <c r="RL27" s="103"/>
      <c r="RM27" s="103"/>
      <c r="RN27" s="103"/>
      <c r="RO27" s="103"/>
      <c r="RP27" s="103"/>
      <c r="RQ27" s="103"/>
      <c r="RR27" s="103"/>
      <c r="RS27" s="103"/>
      <c r="RT27" s="103"/>
      <c r="RU27" s="103"/>
      <c r="RV27" s="103"/>
      <c r="RW27" s="103"/>
      <c r="RX27" s="103"/>
      <c r="RY27" s="103"/>
      <c r="RZ27" s="103"/>
      <c r="SA27" s="103"/>
      <c r="SB27" s="103"/>
      <c r="SC27" s="103"/>
      <c r="SD27" s="103"/>
      <c r="SE27" s="103"/>
      <c r="SF27" s="103"/>
      <c r="SG27" s="103"/>
      <c r="SH27" s="103"/>
      <c r="SI27" s="103"/>
      <c r="SJ27" s="103"/>
      <c r="SK27" s="103"/>
      <c r="SL27" s="103"/>
      <c r="SM27" s="103"/>
      <c r="SN27" s="103"/>
      <c r="SO27" s="103"/>
      <c r="SP27" s="103"/>
      <c r="SQ27" s="103"/>
      <c r="SR27" s="103"/>
      <c r="SS27" s="103"/>
      <c r="ST27" s="103"/>
      <c r="SU27" s="103"/>
      <c r="SV27" s="103"/>
      <c r="SW27" s="103"/>
      <c r="SX27" s="103"/>
      <c r="SY27" s="103"/>
      <c r="SZ27" s="103"/>
      <c r="TA27" s="103"/>
      <c r="TB27" s="103"/>
      <c r="TC27" s="103"/>
      <c r="TD27" s="103"/>
      <c r="TE27" s="103"/>
      <c r="TF27" s="103"/>
      <c r="TG27" s="103"/>
      <c r="TH27" s="103"/>
      <c r="TI27" s="103"/>
      <c r="TJ27" s="103"/>
      <c r="TK27" s="103"/>
      <c r="TL27" s="103"/>
      <c r="TM27" s="103"/>
      <c r="TN27" s="103"/>
      <c r="TO27" s="103"/>
      <c r="TP27" s="103"/>
      <c r="TQ27" s="103"/>
      <c r="TR27" s="103"/>
      <c r="TS27" s="103"/>
      <c r="TT27" s="103"/>
      <c r="TU27" s="103"/>
      <c r="TV27" s="103"/>
      <c r="TW27" s="103"/>
      <c r="TX27" s="103"/>
      <c r="TY27" s="103"/>
      <c r="TZ27" s="103"/>
      <c r="UA27" s="103"/>
      <c r="UB27" s="103"/>
      <c r="UC27" s="103"/>
      <c r="UD27" s="103"/>
      <c r="UE27" s="103"/>
      <c r="UF27" s="103"/>
      <c r="UG27" s="103"/>
      <c r="UH27" s="103"/>
      <c r="UI27" s="103"/>
      <c r="UJ27" s="103"/>
      <c r="UK27" s="103"/>
      <c r="UL27" s="103"/>
      <c r="UM27" s="103"/>
      <c r="UN27" s="103"/>
      <c r="UO27" s="103"/>
      <c r="UP27" s="103"/>
      <c r="UQ27" s="103"/>
      <c r="UR27" s="103"/>
      <c r="US27" s="103"/>
      <c r="UT27" s="103"/>
      <c r="UU27" s="103"/>
      <c r="UV27" s="103"/>
      <c r="UW27" s="103"/>
      <c r="UX27" s="103"/>
      <c r="UY27" s="103"/>
      <c r="UZ27" s="103"/>
      <c r="VA27" s="103"/>
      <c r="VB27" s="103"/>
      <c r="VC27" s="103"/>
      <c r="VD27" s="103"/>
      <c r="VE27" s="103"/>
      <c r="VF27" s="103"/>
      <c r="VG27" s="103"/>
      <c r="VH27" s="103"/>
      <c r="VI27" s="103"/>
      <c r="VJ27" s="103"/>
      <c r="VK27" s="103"/>
      <c r="VL27" s="103"/>
      <c r="VM27" s="103"/>
      <c r="VN27" s="103"/>
      <c r="VO27" s="103"/>
      <c r="VP27" s="103"/>
      <c r="VQ27" s="103"/>
      <c r="VR27" s="103"/>
      <c r="VS27" s="103"/>
      <c r="VT27" s="103"/>
      <c r="VU27" s="103"/>
      <c r="VV27" s="103"/>
      <c r="VW27" s="103"/>
      <c r="VX27" s="103"/>
      <c r="VY27" s="103"/>
      <c r="VZ27" s="103"/>
      <c r="WA27" s="103"/>
      <c r="WB27" s="103"/>
      <c r="WC27" s="103"/>
      <c r="WD27" s="103"/>
      <c r="WE27" s="103"/>
      <c r="WF27" s="103"/>
      <c r="WG27" s="103"/>
      <c r="WH27" s="103"/>
      <c r="WI27" s="103"/>
      <c r="WJ27" s="103"/>
      <c r="WK27" s="103"/>
      <c r="WL27" s="103"/>
      <c r="WM27" s="103"/>
      <c r="WN27" s="103"/>
      <c r="WO27" s="103"/>
      <c r="WP27" s="103"/>
      <c r="WQ27" s="103"/>
      <c r="WR27" s="103"/>
      <c r="WS27" s="103"/>
      <c r="WT27" s="103"/>
      <c r="WU27" s="103"/>
      <c r="WV27" s="103"/>
      <c r="WW27" s="103"/>
      <c r="WX27" s="103"/>
      <c r="WY27" s="103"/>
      <c r="WZ27" s="103"/>
      <c r="XA27" s="103"/>
      <c r="XB27" s="103"/>
      <c r="XC27" s="103"/>
      <c r="XD27" s="103"/>
      <c r="XE27" s="103"/>
      <c r="XF27" s="103"/>
      <c r="XG27" s="103"/>
      <c r="XH27" s="103"/>
      <c r="XI27" s="103"/>
      <c r="XJ27" s="103"/>
      <c r="XK27" s="103"/>
      <c r="XL27" s="103"/>
      <c r="XM27" s="103"/>
      <c r="XN27" s="103"/>
      <c r="XO27" s="103"/>
      <c r="XP27" s="103"/>
      <c r="XQ27" s="103"/>
      <c r="XR27" s="103"/>
      <c r="XS27" s="103"/>
      <c r="XT27" s="103"/>
      <c r="XU27" s="103"/>
      <c r="XV27" s="103"/>
      <c r="XW27" s="103"/>
      <c r="XX27" s="103"/>
      <c r="XY27" s="103"/>
      <c r="XZ27" s="103"/>
      <c r="YA27" s="103"/>
      <c r="YB27" s="103"/>
      <c r="YC27" s="103"/>
      <c r="YD27" s="103"/>
      <c r="YE27" s="103"/>
      <c r="YF27" s="103"/>
      <c r="YG27" s="103"/>
      <c r="YH27" s="103"/>
      <c r="YI27" s="103"/>
      <c r="YJ27" s="103"/>
      <c r="YK27" s="103"/>
      <c r="YL27" s="103"/>
      <c r="YM27" s="103"/>
      <c r="YN27" s="103"/>
      <c r="YO27" s="103"/>
      <c r="YP27" s="103"/>
      <c r="YQ27" s="103"/>
      <c r="YR27" s="103"/>
      <c r="YS27" s="103"/>
      <c r="YT27" s="103"/>
      <c r="YU27" s="103"/>
      <c r="YV27" s="103"/>
      <c r="YW27" s="103"/>
      <c r="YX27" s="103"/>
      <c r="YY27" s="103"/>
      <c r="YZ27" s="103"/>
      <c r="ZA27" s="103"/>
      <c r="ZB27" s="103"/>
      <c r="ZC27" s="103"/>
      <c r="ZD27" s="103"/>
      <c r="ZE27" s="103"/>
      <c r="ZF27" s="103"/>
      <c r="ZG27" s="103"/>
      <c r="ZH27" s="103"/>
      <c r="ZI27" s="103"/>
      <c r="ZJ27" s="103"/>
      <c r="ZK27" s="103"/>
      <c r="ZL27" s="103"/>
      <c r="ZM27" s="103"/>
      <c r="ZN27" s="103"/>
      <c r="ZO27" s="103"/>
      <c r="ZP27" s="103"/>
      <c r="ZQ27" s="103"/>
      <c r="ZR27" s="103"/>
      <c r="ZS27" s="103"/>
      <c r="ZT27" s="103"/>
      <c r="ZU27" s="103"/>
      <c r="ZV27" s="103"/>
      <c r="ZW27" s="103"/>
      <c r="ZX27" s="103"/>
      <c r="ZY27" s="103"/>
      <c r="ZZ27" s="103"/>
      <c r="AAA27" s="103"/>
      <c r="AAB27" s="103"/>
      <c r="AAC27" s="103"/>
      <c r="AAD27" s="103"/>
      <c r="AAE27" s="103"/>
      <c r="AAF27" s="103"/>
      <c r="AAG27" s="103"/>
      <c r="AAH27" s="103"/>
      <c r="AAI27" s="103"/>
      <c r="AAJ27" s="103"/>
      <c r="AAK27" s="103"/>
      <c r="AAL27" s="103"/>
      <c r="AAM27" s="103"/>
      <c r="AAN27" s="103"/>
      <c r="AAO27" s="103"/>
      <c r="AAP27" s="103"/>
      <c r="AAQ27" s="103"/>
      <c r="AAR27" s="103"/>
      <c r="AAS27" s="103"/>
      <c r="AAT27" s="103"/>
      <c r="AAU27" s="103"/>
      <c r="AAV27" s="103"/>
      <c r="AAW27" s="103"/>
      <c r="AAX27" s="103"/>
      <c r="AAY27" s="103"/>
      <c r="AAZ27" s="103"/>
      <c r="ABA27" s="103"/>
      <c r="ABB27" s="103"/>
      <c r="ABC27" s="103"/>
      <c r="ABD27" s="103"/>
      <c r="ABE27" s="103"/>
      <c r="ABF27" s="103"/>
      <c r="ABG27" s="103"/>
      <c r="ABH27" s="103"/>
      <c r="ABI27" s="103"/>
      <c r="ABJ27" s="103"/>
      <c r="ABK27" s="103"/>
      <c r="ABL27" s="103"/>
      <c r="ABM27" s="103"/>
      <c r="ABN27" s="103"/>
      <c r="ABO27" s="103"/>
      <c r="ABP27" s="103"/>
      <c r="ABQ27" s="103"/>
      <c r="ABR27" s="103"/>
      <c r="ABS27" s="103"/>
      <c r="ABT27" s="103"/>
      <c r="ABU27" s="103"/>
      <c r="ABV27" s="103"/>
      <c r="ABW27" s="103"/>
      <c r="ABX27" s="103"/>
      <c r="ABY27" s="103"/>
      <c r="ABZ27" s="103"/>
      <c r="ACA27" s="103"/>
      <c r="ACB27" s="103"/>
      <c r="ACC27" s="103"/>
      <c r="ACD27" s="103"/>
      <c r="ACE27" s="103"/>
      <c r="ACF27" s="103"/>
      <c r="ACG27" s="103"/>
      <c r="ACH27" s="103"/>
      <c r="ACI27" s="103"/>
      <c r="ACJ27" s="103"/>
      <c r="ACK27" s="103"/>
      <c r="ACL27" s="103"/>
      <c r="ACM27" s="103"/>
      <c r="ACN27" s="103"/>
      <c r="ACO27" s="103"/>
      <c r="ACP27" s="103"/>
      <c r="ACQ27" s="103"/>
      <c r="ACR27" s="103"/>
      <c r="ACS27" s="103"/>
      <c r="ACT27" s="103"/>
      <c r="ACU27" s="103"/>
      <c r="ACV27" s="103"/>
      <c r="ACW27" s="103"/>
      <c r="ACX27" s="103"/>
      <c r="ACY27" s="103"/>
      <c r="ACZ27" s="103"/>
      <c r="ADA27" s="103"/>
      <c r="ADB27" s="103"/>
      <c r="ADC27" s="103"/>
      <c r="ADD27" s="103"/>
      <c r="ADE27" s="103"/>
      <c r="ADF27" s="103"/>
      <c r="ADG27" s="103"/>
      <c r="ADH27" s="103"/>
      <c r="ADI27" s="103"/>
      <c r="ADJ27" s="103"/>
      <c r="ADK27" s="103"/>
      <c r="ADL27" s="103"/>
      <c r="ADM27" s="103"/>
      <c r="ADN27" s="103"/>
      <c r="ADO27" s="103"/>
      <c r="ADP27" s="103"/>
      <c r="ADQ27" s="103"/>
      <c r="ADR27" s="103"/>
      <c r="ADS27" s="103"/>
      <c r="ADT27" s="103"/>
      <c r="ADU27" s="103"/>
      <c r="ADV27" s="103"/>
      <c r="ADW27" s="103"/>
      <c r="ADX27" s="103"/>
      <c r="ADY27" s="103"/>
      <c r="ADZ27" s="103"/>
      <c r="AEA27" s="103"/>
      <c r="AEB27" s="103"/>
      <c r="AEC27" s="103"/>
      <c r="AED27" s="103"/>
      <c r="AEE27" s="103"/>
      <c r="AEF27" s="103"/>
      <c r="AEG27" s="103"/>
      <c r="AEH27" s="103"/>
      <c r="AEI27" s="103"/>
      <c r="AEJ27" s="103"/>
      <c r="AEK27" s="103"/>
      <c r="AEL27" s="103"/>
      <c r="AEM27" s="103"/>
      <c r="AEN27" s="103"/>
      <c r="AEO27" s="103"/>
      <c r="AEP27" s="103"/>
      <c r="AEQ27" s="103"/>
      <c r="AER27" s="103"/>
      <c r="AES27" s="103"/>
      <c r="AET27" s="103"/>
      <c r="AEU27" s="103"/>
      <c r="AEV27" s="103"/>
      <c r="AEW27" s="103"/>
      <c r="AEX27" s="103"/>
      <c r="AEY27" s="103"/>
      <c r="AEZ27" s="103"/>
      <c r="AFA27" s="103"/>
      <c r="AFB27" s="103"/>
      <c r="AFC27" s="103"/>
      <c r="AFD27" s="103"/>
      <c r="AFE27" s="103"/>
      <c r="AFF27" s="103"/>
      <c r="AFG27" s="103"/>
      <c r="AFH27" s="103"/>
      <c r="AFI27" s="103"/>
      <c r="AFJ27" s="103"/>
      <c r="AFK27" s="103"/>
      <c r="AFL27" s="103"/>
      <c r="AFM27" s="103"/>
      <c r="AFN27" s="103"/>
      <c r="AFO27" s="103"/>
      <c r="AFP27" s="103"/>
      <c r="AFQ27" s="103"/>
      <c r="AFR27" s="103"/>
      <c r="AFS27" s="103"/>
      <c r="AFT27" s="103"/>
      <c r="AFU27" s="103"/>
      <c r="AFV27" s="103"/>
      <c r="AFW27" s="103"/>
      <c r="AFX27" s="103"/>
      <c r="AFY27" s="103"/>
      <c r="AFZ27" s="103"/>
      <c r="AGA27" s="103"/>
      <c r="AGB27" s="103"/>
      <c r="AGC27" s="103"/>
      <c r="AGD27" s="103"/>
      <c r="AGE27" s="103"/>
      <c r="AGF27" s="103"/>
      <c r="AGG27" s="103"/>
      <c r="AGH27" s="103"/>
      <c r="AGI27" s="103"/>
      <c r="AGJ27" s="103"/>
      <c r="AGK27" s="103"/>
      <c r="AGL27" s="103"/>
      <c r="AGM27" s="103"/>
      <c r="AGN27" s="103"/>
      <c r="AGO27" s="103"/>
      <c r="AGP27" s="103"/>
      <c r="AGQ27" s="103"/>
      <c r="AGR27" s="103"/>
      <c r="AGS27" s="103"/>
      <c r="AGT27" s="103"/>
      <c r="AGU27" s="103"/>
      <c r="AGV27" s="103"/>
      <c r="AGW27" s="103"/>
      <c r="AGX27" s="103"/>
      <c r="AGY27" s="103"/>
      <c r="AGZ27" s="103"/>
      <c r="AHA27" s="103"/>
      <c r="AHB27" s="103"/>
      <c r="AHC27" s="103"/>
      <c r="AHD27" s="103"/>
      <c r="AHE27" s="103"/>
      <c r="AHF27" s="103"/>
      <c r="AHG27" s="103"/>
      <c r="AHH27" s="103"/>
      <c r="AHI27" s="103"/>
      <c r="AHJ27" s="103"/>
      <c r="AHK27" s="103"/>
      <c r="AHL27" s="103"/>
      <c r="AHM27" s="103"/>
      <c r="AHN27" s="103"/>
      <c r="AHO27" s="103"/>
      <c r="AHP27" s="103"/>
      <c r="AHQ27" s="103"/>
      <c r="AHR27" s="103"/>
      <c r="AHS27" s="103"/>
      <c r="AHT27" s="103"/>
      <c r="AHU27" s="103"/>
      <c r="AHV27" s="103"/>
      <c r="AHW27" s="103"/>
      <c r="AHX27" s="103"/>
      <c r="AHY27" s="103"/>
      <c r="AHZ27" s="103"/>
      <c r="AIA27" s="103"/>
      <c r="AIB27" s="103"/>
      <c r="AIC27" s="103"/>
      <c r="AID27" s="103"/>
      <c r="AIE27" s="103"/>
      <c r="AIF27" s="103"/>
      <c r="AIG27" s="103"/>
      <c r="AIH27" s="103"/>
      <c r="AII27" s="103"/>
      <c r="AIJ27" s="103"/>
      <c r="AIK27" s="103"/>
      <c r="AIL27" s="103"/>
      <c r="AIM27" s="103"/>
      <c r="AIN27" s="103"/>
      <c r="AIO27" s="103"/>
      <c r="AIP27" s="103"/>
      <c r="AIQ27" s="103"/>
      <c r="AIR27" s="103"/>
      <c r="AIS27" s="103"/>
      <c r="AIT27" s="103"/>
      <c r="AIU27" s="103"/>
      <c r="AIV27" s="103"/>
      <c r="AIW27" s="103"/>
      <c r="AIX27" s="103"/>
      <c r="AIY27" s="103"/>
      <c r="AIZ27" s="103"/>
      <c r="AJA27" s="103"/>
      <c r="AJB27" s="103"/>
      <c r="AJC27" s="103"/>
      <c r="AJD27" s="103"/>
      <c r="AJE27" s="103"/>
      <c r="AJF27" s="103"/>
      <c r="AJG27" s="103"/>
      <c r="AJH27" s="103"/>
      <c r="AJI27" s="103"/>
      <c r="AJJ27" s="103"/>
      <c r="AJK27" s="103"/>
      <c r="AJL27" s="103"/>
      <c r="AJM27" s="103"/>
      <c r="AJN27" s="103"/>
      <c r="AJO27" s="103"/>
      <c r="AJP27" s="103"/>
      <c r="AJQ27" s="103"/>
      <c r="AJR27" s="103"/>
      <c r="AJS27" s="103"/>
      <c r="AJT27" s="103"/>
      <c r="AJU27" s="103"/>
      <c r="AJV27" s="103"/>
      <c r="AJW27" s="103"/>
      <c r="AJX27" s="103"/>
      <c r="AJY27" s="103"/>
      <c r="AJZ27" s="103"/>
      <c r="AKA27" s="103"/>
      <c r="AKB27" s="103"/>
      <c r="AKC27" s="103"/>
      <c r="AKD27" s="103"/>
      <c r="AKE27" s="103"/>
      <c r="AKF27" s="103"/>
      <c r="AKG27" s="103"/>
      <c r="AKH27" s="103"/>
      <c r="AKI27" s="103"/>
      <c r="AKJ27" s="103"/>
      <c r="AKK27" s="103"/>
      <c r="AKL27" s="103"/>
      <c r="AKM27" s="103"/>
      <c r="AKN27" s="103"/>
      <c r="AKO27" s="103"/>
      <c r="AKP27" s="103"/>
      <c r="AKQ27" s="103"/>
      <c r="AKR27" s="103"/>
      <c r="AKS27" s="103"/>
      <c r="AKT27" s="103"/>
      <c r="AKU27" s="103"/>
      <c r="AKV27" s="103"/>
      <c r="AKW27" s="103"/>
      <c r="AKX27" s="103"/>
      <c r="AKY27" s="103"/>
      <c r="AKZ27" s="103"/>
      <c r="ALA27" s="103"/>
      <c r="ALB27" s="103"/>
      <c r="ALC27" s="103"/>
      <c r="ALD27" s="103"/>
      <c r="ALE27" s="103"/>
      <c r="ALF27" s="103"/>
      <c r="ALG27" s="103"/>
      <c r="ALH27" s="103"/>
      <c r="ALI27" s="103"/>
      <c r="ALJ27" s="103"/>
      <c r="ALK27" s="103"/>
      <c r="ALL27" s="103"/>
      <c r="ALM27" s="103"/>
      <c r="ALN27" s="103"/>
      <c r="ALO27" s="103"/>
      <c r="ALP27" s="103"/>
      <c r="ALQ27" s="103"/>
      <c r="ALR27" s="103"/>
      <c r="ALS27" s="103"/>
      <c r="ALT27" s="103"/>
      <c r="ALU27" s="103"/>
      <c r="ALV27" s="103"/>
      <c r="ALW27" s="103"/>
      <c r="ALX27" s="103"/>
      <c r="ALY27" s="103"/>
      <c r="ALZ27" s="103"/>
      <c r="AMA27" s="103"/>
      <c r="AMB27" s="103"/>
      <c r="AMC27" s="103"/>
      <c r="AMD27" s="103"/>
      <c r="AME27" s="103"/>
      <c r="AMF27" s="103"/>
      <c r="AMG27" s="103"/>
      <c r="AMH27" s="103"/>
      <c r="AMI27" s="103"/>
      <c r="AMJ27" s="103"/>
    </row>
    <row r="28" spans="1:1024" ht="15" customHeight="1" x14ac:dyDescent="0.2">
      <c r="A28" s="106" t="s">
        <v>83</v>
      </c>
      <c r="B28" s="106"/>
      <c r="C28" s="106"/>
      <c r="D28" s="106"/>
      <c r="E28" s="106"/>
      <c r="F28" s="106"/>
      <c r="G28" s="106"/>
      <c r="H28" s="106"/>
      <c r="I28" s="106"/>
      <c r="J28" s="106"/>
      <c r="K28" s="106"/>
      <c r="L28" s="106"/>
      <c r="M28" s="106"/>
      <c r="N28" s="106"/>
      <c r="O28" s="106"/>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c r="EO28" s="103"/>
      <c r="EP28" s="103"/>
      <c r="EQ28" s="103"/>
      <c r="ER28" s="103"/>
      <c r="ES28" s="103"/>
      <c r="ET28" s="103"/>
      <c r="EU28" s="103"/>
      <c r="EV28" s="103"/>
      <c r="EW28" s="103"/>
      <c r="EX28" s="103"/>
      <c r="EY28" s="103"/>
      <c r="EZ28" s="103"/>
      <c r="FA28" s="103"/>
      <c r="FB28" s="103"/>
      <c r="FC28" s="103"/>
      <c r="FD28" s="103"/>
      <c r="FE28" s="103"/>
      <c r="FF28" s="103"/>
      <c r="FG28" s="103"/>
      <c r="FH28" s="103"/>
      <c r="FI28" s="103"/>
      <c r="FJ28" s="103"/>
      <c r="FK28" s="103"/>
      <c r="FL28" s="103"/>
      <c r="FM28" s="103"/>
      <c r="FN28" s="103"/>
      <c r="FO28" s="103"/>
      <c r="FP28" s="103"/>
      <c r="FQ28" s="103"/>
      <c r="FR28" s="103"/>
      <c r="FS28" s="103"/>
      <c r="FT28" s="103"/>
      <c r="FU28" s="103"/>
      <c r="FV28" s="103"/>
      <c r="FW28" s="103"/>
      <c r="FX28" s="103"/>
      <c r="FY28" s="103"/>
      <c r="FZ28" s="103"/>
      <c r="GA28" s="103"/>
      <c r="GB28" s="103"/>
      <c r="GC28" s="103"/>
      <c r="GD28" s="103"/>
      <c r="GE28" s="103"/>
      <c r="GF28" s="103"/>
      <c r="GG28" s="103"/>
      <c r="GH28" s="103"/>
      <c r="GI28" s="103"/>
      <c r="GJ28" s="103"/>
      <c r="GK28" s="103"/>
      <c r="GL28" s="103"/>
      <c r="GM28" s="103"/>
      <c r="GN28" s="103"/>
      <c r="GO28" s="103"/>
      <c r="GP28" s="103"/>
      <c r="GQ28" s="103"/>
      <c r="GR28" s="103"/>
      <c r="GS28" s="103"/>
      <c r="GT28" s="103"/>
      <c r="GU28" s="103"/>
      <c r="GV28" s="103"/>
      <c r="GW28" s="103"/>
      <c r="GX28" s="103"/>
      <c r="GY28" s="103"/>
      <c r="GZ28" s="103"/>
      <c r="HA28" s="103"/>
      <c r="HB28" s="103"/>
      <c r="HC28" s="103"/>
      <c r="HD28" s="103"/>
      <c r="HE28" s="103"/>
      <c r="HF28" s="103"/>
      <c r="HG28" s="103"/>
      <c r="HH28" s="103"/>
      <c r="HI28" s="103"/>
      <c r="HJ28" s="103"/>
      <c r="HK28" s="103"/>
      <c r="HL28" s="103"/>
      <c r="HM28" s="103"/>
      <c r="HN28" s="103"/>
      <c r="HO28" s="103"/>
      <c r="HP28" s="103"/>
      <c r="HQ28" s="103"/>
      <c r="HR28" s="103"/>
      <c r="HS28" s="103"/>
      <c r="HT28" s="103"/>
      <c r="HU28" s="103"/>
      <c r="HV28" s="103"/>
      <c r="HW28" s="103"/>
      <c r="HX28" s="103"/>
      <c r="HY28" s="103"/>
      <c r="HZ28" s="103"/>
      <c r="IA28" s="103"/>
      <c r="IB28" s="103"/>
      <c r="IC28" s="103"/>
      <c r="ID28" s="103"/>
      <c r="IE28" s="103"/>
      <c r="IF28" s="103"/>
      <c r="IG28" s="103"/>
      <c r="IH28" s="103"/>
      <c r="II28" s="103"/>
      <c r="IJ28" s="103"/>
      <c r="IK28" s="103"/>
      <c r="IL28" s="103"/>
      <c r="IM28" s="103"/>
      <c r="IN28" s="103"/>
      <c r="IO28" s="103"/>
      <c r="IP28" s="103"/>
      <c r="IQ28" s="103"/>
      <c r="IR28" s="103"/>
      <c r="IS28" s="103"/>
      <c r="IT28" s="103"/>
      <c r="IU28" s="103"/>
      <c r="IV28" s="103"/>
      <c r="IW28" s="103"/>
      <c r="IX28" s="103"/>
      <c r="IY28" s="103"/>
      <c r="IZ28" s="103"/>
      <c r="JA28" s="103"/>
      <c r="JB28" s="103"/>
      <c r="JC28" s="103"/>
      <c r="JD28" s="103"/>
      <c r="JE28" s="103"/>
      <c r="JF28" s="103"/>
      <c r="JG28" s="103"/>
      <c r="JH28" s="103"/>
      <c r="JI28" s="103"/>
      <c r="JJ28" s="103"/>
      <c r="JK28" s="103"/>
      <c r="JL28" s="103"/>
      <c r="JM28" s="103"/>
      <c r="JN28" s="103"/>
      <c r="JO28" s="103"/>
      <c r="JP28" s="103"/>
      <c r="JQ28" s="103"/>
      <c r="JR28" s="103"/>
      <c r="JS28" s="103"/>
      <c r="JT28" s="103"/>
      <c r="JU28" s="103"/>
      <c r="JV28" s="103"/>
      <c r="JW28" s="103"/>
      <c r="JX28" s="103"/>
      <c r="JY28" s="103"/>
      <c r="JZ28" s="103"/>
      <c r="KA28" s="103"/>
      <c r="KB28" s="103"/>
      <c r="KC28" s="103"/>
      <c r="KD28" s="103"/>
      <c r="KE28" s="103"/>
      <c r="KF28" s="103"/>
      <c r="KG28" s="103"/>
      <c r="KH28" s="103"/>
      <c r="KI28" s="103"/>
      <c r="KJ28" s="103"/>
      <c r="KK28" s="103"/>
      <c r="KL28" s="103"/>
      <c r="KM28" s="103"/>
      <c r="KN28" s="103"/>
      <c r="KO28" s="103"/>
      <c r="KP28" s="103"/>
      <c r="KQ28" s="103"/>
      <c r="KR28" s="103"/>
      <c r="KS28" s="103"/>
      <c r="KT28" s="103"/>
      <c r="KU28" s="103"/>
      <c r="KV28" s="103"/>
      <c r="KW28" s="103"/>
      <c r="KX28" s="103"/>
      <c r="KY28" s="103"/>
      <c r="KZ28" s="103"/>
      <c r="LA28" s="103"/>
      <c r="LB28" s="103"/>
      <c r="LC28" s="103"/>
      <c r="LD28" s="103"/>
      <c r="LE28" s="103"/>
      <c r="LF28" s="103"/>
      <c r="LG28" s="103"/>
      <c r="LH28" s="103"/>
      <c r="LI28" s="103"/>
      <c r="LJ28" s="103"/>
      <c r="LK28" s="103"/>
      <c r="LL28" s="103"/>
      <c r="LM28" s="103"/>
      <c r="LN28" s="103"/>
      <c r="LO28" s="103"/>
      <c r="LP28" s="103"/>
      <c r="LQ28" s="103"/>
      <c r="LR28" s="103"/>
      <c r="LS28" s="103"/>
      <c r="LT28" s="103"/>
      <c r="LU28" s="103"/>
      <c r="LV28" s="103"/>
      <c r="LW28" s="103"/>
      <c r="LX28" s="103"/>
      <c r="LY28" s="103"/>
      <c r="LZ28" s="103"/>
      <c r="MA28" s="103"/>
      <c r="MB28" s="103"/>
      <c r="MC28" s="103"/>
      <c r="MD28" s="103"/>
      <c r="ME28" s="103"/>
      <c r="MF28" s="103"/>
      <c r="MG28" s="103"/>
      <c r="MH28" s="103"/>
      <c r="MI28" s="103"/>
      <c r="MJ28" s="103"/>
      <c r="MK28" s="103"/>
      <c r="ML28" s="103"/>
      <c r="MM28" s="103"/>
      <c r="MN28" s="103"/>
      <c r="MO28" s="103"/>
      <c r="MP28" s="103"/>
      <c r="MQ28" s="103"/>
      <c r="MR28" s="103"/>
      <c r="MS28" s="103"/>
      <c r="MT28" s="103"/>
      <c r="MU28" s="103"/>
      <c r="MV28" s="103"/>
      <c r="MW28" s="103"/>
      <c r="MX28" s="103"/>
      <c r="MY28" s="103"/>
      <c r="MZ28" s="103"/>
      <c r="NA28" s="103"/>
      <c r="NB28" s="103"/>
      <c r="NC28" s="103"/>
      <c r="ND28" s="103"/>
      <c r="NE28" s="103"/>
      <c r="NF28" s="103"/>
      <c r="NG28" s="103"/>
      <c r="NH28" s="103"/>
      <c r="NI28" s="103"/>
      <c r="NJ28" s="103"/>
      <c r="NK28" s="103"/>
      <c r="NL28" s="103"/>
      <c r="NM28" s="103"/>
      <c r="NN28" s="103"/>
      <c r="NO28" s="103"/>
      <c r="NP28" s="103"/>
      <c r="NQ28" s="103"/>
      <c r="NR28" s="103"/>
      <c r="NS28" s="103"/>
      <c r="NT28" s="103"/>
      <c r="NU28" s="103"/>
      <c r="NV28" s="103"/>
      <c r="NW28" s="103"/>
      <c r="NX28" s="103"/>
      <c r="NY28" s="103"/>
      <c r="NZ28" s="103"/>
      <c r="OA28" s="103"/>
      <c r="OB28" s="103"/>
      <c r="OC28" s="103"/>
      <c r="OD28" s="103"/>
      <c r="OE28" s="103"/>
      <c r="OF28" s="103"/>
      <c r="OG28" s="103"/>
      <c r="OH28" s="103"/>
      <c r="OI28" s="103"/>
      <c r="OJ28" s="103"/>
      <c r="OK28" s="103"/>
      <c r="OL28" s="103"/>
      <c r="OM28" s="103"/>
      <c r="ON28" s="103"/>
      <c r="OO28" s="103"/>
      <c r="OP28" s="103"/>
      <c r="OQ28" s="103"/>
      <c r="OR28" s="103"/>
      <c r="OS28" s="103"/>
      <c r="OT28" s="103"/>
      <c r="OU28" s="103"/>
      <c r="OV28" s="103"/>
      <c r="OW28" s="103"/>
      <c r="OX28" s="103"/>
      <c r="OY28" s="103"/>
      <c r="OZ28" s="103"/>
      <c r="PA28" s="103"/>
      <c r="PB28" s="103"/>
      <c r="PC28" s="103"/>
      <c r="PD28" s="103"/>
      <c r="PE28" s="103"/>
      <c r="PF28" s="103"/>
      <c r="PG28" s="103"/>
      <c r="PH28" s="103"/>
      <c r="PI28" s="103"/>
      <c r="PJ28" s="103"/>
      <c r="PK28" s="103"/>
      <c r="PL28" s="103"/>
      <c r="PM28" s="103"/>
      <c r="PN28" s="103"/>
      <c r="PO28" s="103"/>
      <c r="PP28" s="103"/>
      <c r="PQ28" s="103"/>
      <c r="PR28" s="103"/>
      <c r="PS28" s="103"/>
      <c r="PT28" s="103"/>
      <c r="PU28" s="103"/>
      <c r="PV28" s="103"/>
      <c r="PW28" s="103"/>
      <c r="PX28" s="103"/>
      <c r="PY28" s="103"/>
      <c r="PZ28" s="103"/>
      <c r="QA28" s="103"/>
      <c r="QB28" s="103"/>
      <c r="QC28" s="103"/>
      <c r="QD28" s="103"/>
      <c r="QE28" s="103"/>
      <c r="QF28" s="103"/>
      <c r="QG28" s="103"/>
      <c r="QH28" s="103"/>
      <c r="QI28" s="103"/>
      <c r="QJ28" s="103"/>
      <c r="QK28" s="103"/>
      <c r="QL28" s="103"/>
      <c r="QM28" s="103"/>
      <c r="QN28" s="103"/>
      <c r="QO28" s="103"/>
      <c r="QP28" s="103"/>
      <c r="QQ28" s="103"/>
      <c r="QR28" s="103"/>
      <c r="QS28" s="103"/>
      <c r="QT28" s="103"/>
      <c r="QU28" s="103"/>
      <c r="QV28" s="103"/>
      <c r="QW28" s="103"/>
      <c r="QX28" s="103"/>
      <c r="QY28" s="103"/>
      <c r="QZ28" s="103"/>
      <c r="RA28" s="103"/>
      <c r="RB28" s="103"/>
      <c r="RC28" s="103"/>
      <c r="RD28" s="103"/>
      <c r="RE28" s="103"/>
      <c r="RF28" s="103"/>
      <c r="RG28" s="103"/>
      <c r="RH28" s="103"/>
      <c r="RI28" s="103"/>
      <c r="RJ28" s="103"/>
      <c r="RK28" s="103"/>
      <c r="RL28" s="103"/>
      <c r="RM28" s="103"/>
      <c r="RN28" s="103"/>
      <c r="RO28" s="103"/>
      <c r="RP28" s="103"/>
      <c r="RQ28" s="103"/>
      <c r="RR28" s="103"/>
      <c r="RS28" s="103"/>
      <c r="RT28" s="103"/>
      <c r="RU28" s="103"/>
      <c r="RV28" s="103"/>
      <c r="RW28" s="103"/>
      <c r="RX28" s="103"/>
      <c r="RY28" s="103"/>
      <c r="RZ28" s="103"/>
      <c r="SA28" s="103"/>
      <c r="SB28" s="103"/>
      <c r="SC28" s="103"/>
      <c r="SD28" s="103"/>
      <c r="SE28" s="103"/>
      <c r="SF28" s="103"/>
      <c r="SG28" s="103"/>
      <c r="SH28" s="103"/>
      <c r="SI28" s="103"/>
      <c r="SJ28" s="103"/>
      <c r="SK28" s="103"/>
      <c r="SL28" s="103"/>
      <c r="SM28" s="103"/>
      <c r="SN28" s="103"/>
      <c r="SO28" s="103"/>
      <c r="SP28" s="103"/>
      <c r="SQ28" s="103"/>
      <c r="SR28" s="103"/>
      <c r="SS28" s="103"/>
      <c r="ST28" s="103"/>
      <c r="SU28" s="103"/>
      <c r="SV28" s="103"/>
      <c r="SW28" s="103"/>
      <c r="SX28" s="103"/>
      <c r="SY28" s="103"/>
      <c r="SZ28" s="103"/>
      <c r="TA28" s="103"/>
      <c r="TB28" s="103"/>
      <c r="TC28" s="103"/>
      <c r="TD28" s="103"/>
      <c r="TE28" s="103"/>
      <c r="TF28" s="103"/>
      <c r="TG28" s="103"/>
      <c r="TH28" s="103"/>
      <c r="TI28" s="103"/>
      <c r="TJ28" s="103"/>
      <c r="TK28" s="103"/>
      <c r="TL28" s="103"/>
      <c r="TM28" s="103"/>
      <c r="TN28" s="103"/>
      <c r="TO28" s="103"/>
      <c r="TP28" s="103"/>
      <c r="TQ28" s="103"/>
      <c r="TR28" s="103"/>
      <c r="TS28" s="103"/>
      <c r="TT28" s="103"/>
      <c r="TU28" s="103"/>
      <c r="TV28" s="103"/>
      <c r="TW28" s="103"/>
      <c r="TX28" s="103"/>
      <c r="TY28" s="103"/>
      <c r="TZ28" s="103"/>
      <c r="UA28" s="103"/>
      <c r="UB28" s="103"/>
      <c r="UC28" s="103"/>
      <c r="UD28" s="103"/>
      <c r="UE28" s="103"/>
      <c r="UF28" s="103"/>
      <c r="UG28" s="103"/>
      <c r="UH28" s="103"/>
      <c r="UI28" s="103"/>
      <c r="UJ28" s="103"/>
      <c r="UK28" s="103"/>
      <c r="UL28" s="103"/>
      <c r="UM28" s="103"/>
      <c r="UN28" s="103"/>
      <c r="UO28" s="103"/>
      <c r="UP28" s="103"/>
      <c r="UQ28" s="103"/>
      <c r="UR28" s="103"/>
      <c r="US28" s="103"/>
      <c r="UT28" s="103"/>
      <c r="UU28" s="103"/>
      <c r="UV28" s="103"/>
      <c r="UW28" s="103"/>
      <c r="UX28" s="103"/>
      <c r="UY28" s="103"/>
      <c r="UZ28" s="103"/>
      <c r="VA28" s="103"/>
      <c r="VB28" s="103"/>
      <c r="VC28" s="103"/>
      <c r="VD28" s="103"/>
      <c r="VE28" s="103"/>
      <c r="VF28" s="103"/>
      <c r="VG28" s="103"/>
      <c r="VH28" s="103"/>
      <c r="VI28" s="103"/>
      <c r="VJ28" s="103"/>
      <c r="VK28" s="103"/>
      <c r="VL28" s="103"/>
      <c r="VM28" s="103"/>
      <c r="VN28" s="103"/>
      <c r="VO28" s="103"/>
      <c r="VP28" s="103"/>
      <c r="VQ28" s="103"/>
      <c r="VR28" s="103"/>
      <c r="VS28" s="103"/>
      <c r="VT28" s="103"/>
      <c r="VU28" s="103"/>
      <c r="VV28" s="103"/>
      <c r="VW28" s="103"/>
      <c r="VX28" s="103"/>
      <c r="VY28" s="103"/>
      <c r="VZ28" s="103"/>
      <c r="WA28" s="103"/>
      <c r="WB28" s="103"/>
      <c r="WC28" s="103"/>
      <c r="WD28" s="103"/>
      <c r="WE28" s="103"/>
      <c r="WF28" s="103"/>
      <c r="WG28" s="103"/>
      <c r="WH28" s="103"/>
      <c r="WI28" s="103"/>
      <c r="WJ28" s="103"/>
      <c r="WK28" s="103"/>
      <c r="WL28" s="103"/>
      <c r="WM28" s="103"/>
      <c r="WN28" s="103"/>
      <c r="WO28" s="103"/>
      <c r="WP28" s="103"/>
      <c r="WQ28" s="103"/>
      <c r="WR28" s="103"/>
      <c r="WS28" s="103"/>
      <c r="WT28" s="103"/>
      <c r="WU28" s="103"/>
      <c r="WV28" s="103"/>
      <c r="WW28" s="103"/>
      <c r="WX28" s="103"/>
      <c r="WY28" s="103"/>
      <c r="WZ28" s="103"/>
      <c r="XA28" s="103"/>
      <c r="XB28" s="103"/>
      <c r="XC28" s="103"/>
      <c r="XD28" s="103"/>
      <c r="XE28" s="103"/>
      <c r="XF28" s="103"/>
      <c r="XG28" s="103"/>
      <c r="XH28" s="103"/>
      <c r="XI28" s="103"/>
      <c r="XJ28" s="103"/>
      <c r="XK28" s="103"/>
      <c r="XL28" s="103"/>
      <c r="XM28" s="103"/>
      <c r="XN28" s="103"/>
      <c r="XO28" s="103"/>
      <c r="XP28" s="103"/>
      <c r="XQ28" s="103"/>
      <c r="XR28" s="103"/>
      <c r="XS28" s="103"/>
      <c r="XT28" s="103"/>
      <c r="XU28" s="103"/>
      <c r="XV28" s="103"/>
      <c r="XW28" s="103"/>
      <c r="XX28" s="103"/>
      <c r="XY28" s="103"/>
      <c r="XZ28" s="103"/>
      <c r="YA28" s="103"/>
      <c r="YB28" s="103"/>
      <c r="YC28" s="103"/>
      <c r="YD28" s="103"/>
      <c r="YE28" s="103"/>
      <c r="YF28" s="103"/>
      <c r="YG28" s="103"/>
      <c r="YH28" s="103"/>
      <c r="YI28" s="103"/>
      <c r="YJ28" s="103"/>
      <c r="YK28" s="103"/>
      <c r="YL28" s="103"/>
      <c r="YM28" s="103"/>
      <c r="YN28" s="103"/>
      <c r="YO28" s="103"/>
      <c r="YP28" s="103"/>
      <c r="YQ28" s="103"/>
      <c r="YR28" s="103"/>
      <c r="YS28" s="103"/>
      <c r="YT28" s="103"/>
      <c r="YU28" s="103"/>
      <c r="YV28" s="103"/>
      <c r="YW28" s="103"/>
      <c r="YX28" s="103"/>
      <c r="YY28" s="103"/>
      <c r="YZ28" s="103"/>
      <c r="ZA28" s="103"/>
      <c r="ZB28" s="103"/>
      <c r="ZC28" s="103"/>
      <c r="ZD28" s="103"/>
      <c r="ZE28" s="103"/>
      <c r="ZF28" s="103"/>
      <c r="ZG28" s="103"/>
      <c r="ZH28" s="103"/>
      <c r="ZI28" s="103"/>
      <c r="ZJ28" s="103"/>
      <c r="ZK28" s="103"/>
      <c r="ZL28" s="103"/>
      <c r="ZM28" s="103"/>
      <c r="ZN28" s="103"/>
      <c r="ZO28" s="103"/>
      <c r="ZP28" s="103"/>
      <c r="ZQ28" s="103"/>
      <c r="ZR28" s="103"/>
      <c r="ZS28" s="103"/>
      <c r="ZT28" s="103"/>
      <c r="ZU28" s="103"/>
      <c r="ZV28" s="103"/>
      <c r="ZW28" s="103"/>
      <c r="ZX28" s="103"/>
      <c r="ZY28" s="103"/>
      <c r="ZZ28" s="103"/>
      <c r="AAA28" s="103"/>
      <c r="AAB28" s="103"/>
      <c r="AAC28" s="103"/>
      <c r="AAD28" s="103"/>
      <c r="AAE28" s="103"/>
      <c r="AAF28" s="103"/>
      <c r="AAG28" s="103"/>
      <c r="AAH28" s="103"/>
      <c r="AAI28" s="103"/>
      <c r="AAJ28" s="103"/>
      <c r="AAK28" s="103"/>
      <c r="AAL28" s="103"/>
      <c r="AAM28" s="103"/>
      <c r="AAN28" s="103"/>
      <c r="AAO28" s="103"/>
      <c r="AAP28" s="103"/>
      <c r="AAQ28" s="103"/>
      <c r="AAR28" s="103"/>
      <c r="AAS28" s="103"/>
      <c r="AAT28" s="103"/>
      <c r="AAU28" s="103"/>
      <c r="AAV28" s="103"/>
      <c r="AAW28" s="103"/>
      <c r="AAX28" s="103"/>
      <c r="AAY28" s="103"/>
      <c r="AAZ28" s="103"/>
      <c r="ABA28" s="103"/>
      <c r="ABB28" s="103"/>
      <c r="ABC28" s="103"/>
      <c r="ABD28" s="103"/>
      <c r="ABE28" s="103"/>
      <c r="ABF28" s="103"/>
      <c r="ABG28" s="103"/>
      <c r="ABH28" s="103"/>
      <c r="ABI28" s="103"/>
      <c r="ABJ28" s="103"/>
      <c r="ABK28" s="103"/>
      <c r="ABL28" s="103"/>
      <c r="ABM28" s="103"/>
      <c r="ABN28" s="103"/>
      <c r="ABO28" s="103"/>
      <c r="ABP28" s="103"/>
      <c r="ABQ28" s="103"/>
      <c r="ABR28" s="103"/>
      <c r="ABS28" s="103"/>
      <c r="ABT28" s="103"/>
      <c r="ABU28" s="103"/>
      <c r="ABV28" s="103"/>
      <c r="ABW28" s="103"/>
      <c r="ABX28" s="103"/>
      <c r="ABY28" s="103"/>
      <c r="ABZ28" s="103"/>
      <c r="ACA28" s="103"/>
      <c r="ACB28" s="103"/>
      <c r="ACC28" s="103"/>
      <c r="ACD28" s="103"/>
      <c r="ACE28" s="103"/>
      <c r="ACF28" s="103"/>
      <c r="ACG28" s="103"/>
      <c r="ACH28" s="103"/>
      <c r="ACI28" s="103"/>
      <c r="ACJ28" s="103"/>
      <c r="ACK28" s="103"/>
      <c r="ACL28" s="103"/>
      <c r="ACM28" s="103"/>
      <c r="ACN28" s="103"/>
      <c r="ACO28" s="103"/>
      <c r="ACP28" s="103"/>
      <c r="ACQ28" s="103"/>
      <c r="ACR28" s="103"/>
      <c r="ACS28" s="103"/>
      <c r="ACT28" s="103"/>
      <c r="ACU28" s="103"/>
      <c r="ACV28" s="103"/>
      <c r="ACW28" s="103"/>
      <c r="ACX28" s="103"/>
      <c r="ACY28" s="103"/>
      <c r="ACZ28" s="103"/>
      <c r="ADA28" s="103"/>
      <c r="ADB28" s="103"/>
      <c r="ADC28" s="103"/>
      <c r="ADD28" s="103"/>
      <c r="ADE28" s="103"/>
      <c r="ADF28" s="103"/>
      <c r="ADG28" s="103"/>
      <c r="ADH28" s="103"/>
      <c r="ADI28" s="103"/>
      <c r="ADJ28" s="103"/>
      <c r="ADK28" s="103"/>
      <c r="ADL28" s="103"/>
      <c r="ADM28" s="103"/>
      <c r="ADN28" s="103"/>
      <c r="ADO28" s="103"/>
      <c r="ADP28" s="103"/>
      <c r="ADQ28" s="103"/>
      <c r="ADR28" s="103"/>
      <c r="ADS28" s="103"/>
      <c r="ADT28" s="103"/>
      <c r="ADU28" s="103"/>
      <c r="ADV28" s="103"/>
      <c r="ADW28" s="103"/>
      <c r="ADX28" s="103"/>
      <c r="ADY28" s="103"/>
      <c r="ADZ28" s="103"/>
      <c r="AEA28" s="103"/>
      <c r="AEB28" s="103"/>
      <c r="AEC28" s="103"/>
      <c r="AED28" s="103"/>
      <c r="AEE28" s="103"/>
      <c r="AEF28" s="103"/>
      <c r="AEG28" s="103"/>
      <c r="AEH28" s="103"/>
      <c r="AEI28" s="103"/>
      <c r="AEJ28" s="103"/>
      <c r="AEK28" s="103"/>
      <c r="AEL28" s="103"/>
      <c r="AEM28" s="103"/>
      <c r="AEN28" s="103"/>
      <c r="AEO28" s="103"/>
      <c r="AEP28" s="103"/>
      <c r="AEQ28" s="103"/>
      <c r="AER28" s="103"/>
      <c r="AES28" s="103"/>
      <c r="AET28" s="103"/>
      <c r="AEU28" s="103"/>
      <c r="AEV28" s="103"/>
      <c r="AEW28" s="103"/>
      <c r="AEX28" s="103"/>
      <c r="AEY28" s="103"/>
      <c r="AEZ28" s="103"/>
      <c r="AFA28" s="103"/>
      <c r="AFB28" s="103"/>
      <c r="AFC28" s="103"/>
      <c r="AFD28" s="103"/>
      <c r="AFE28" s="103"/>
      <c r="AFF28" s="103"/>
      <c r="AFG28" s="103"/>
      <c r="AFH28" s="103"/>
      <c r="AFI28" s="103"/>
      <c r="AFJ28" s="103"/>
      <c r="AFK28" s="103"/>
      <c r="AFL28" s="103"/>
      <c r="AFM28" s="103"/>
      <c r="AFN28" s="103"/>
      <c r="AFO28" s="103"/>
      <c r="AFP28" s="103"/>
      <c r="AFQ28" s="103"/>
      <c r="AFR28" s="103"/>
      <c r="AFS28" s="103"/>
      <c r="AFT28" s="103"/>
      <c r="AFU28" s="103"/>
      <c r="AFV28" s="103"/>
      <c r="AFW28" s="103"/>
      <c r="AFX28" s="103"/>
      <c r="AFY28" s="103"/>
      <c r="AFZ28" s="103"/>
      <c r="AGA28" s="103"/>
      <c r="AGB28" s="103"/>
      <c r="AGC28" s="103"/>
      <c r="AGD28" s="103"/>
      <c r="AGE28" s="103"/>
      <c r="AGF28" s="103"/>
      <c r="AGG28" s="103"/>
      <c r="AGH28" s="103"/>
      <c r="AGI28" s="103"/>
      <c r="AGJ28" s="103"/>
      <c r="AGK28" s="103"/>
      <c r="AGL28" s="103"/>
      <c r="AGM28" s="103"/>
      <c r="AGN28" s="103"/>
      <c r="AGO28" s="103"/>
      <c r="AGP28" s="103"/>
      <c r="AGQ28" s="103"/>
      <c r="AGR28" s="103"/>
      <c r="AGS28" s="103"/>
      <c r="AGT28" s="103"/>
      <c r="AGU28" s="103"/>
      <c r="AGV28" s="103"/>
      <c r="AGW28" s="103"/>
      <c r="AGX28" s="103"/>
      <c r="AGY28" s="103"/>
      <c r="AGZ28" s="103"/>
      <c r="AHA28" s="103"/>
      <c r="AHB28" s="103"/>
      <c r="AHC28" s="103"/>
      <c r="AHD28" s="103"/>
      <c r="AHE28" s="103"/>
      <c r="AHF28" s="103"/>
      <c r="AHG28" s="103"/>
      <c r="AHH28" s="103"/>
      <c r="AHI28" s="103"/>
      <c r="AHJ28" s="103"/>
      <c r="AHK28" s="103"/>
      <c r="AHL28" s="103"/>
      <c r="AHM28" s="103"/>
      <c r="AHN28" s="103"/>
      <c r="AHO28" s="103"/>
      <c r="AHP28" s="103"/>
      <c r="AHQ28" s="103"/>
      <c r="AHR28" s="103"/>
      <c r="AHS28" s="103"/>
      <c r="AHT28" s="103"/>
      <c r="AHU28" s="103"/>
      <c r="AHV28" s="103"/>
      <c r="AHW28" s="103"/>
      <c r="AHX28" s="103"/>
      <c r="AHY28" s="103"/>
      <c r="AHZ28" s="103"/>
      <c r="AIA28" s="103"/>
      <c r="AIB28" s="103"/>
      <c r="AIC28" s="103"/>
      <c r="AID28" s="103"/>
      <c r="AIE28" s="103"/>
      <c r="AIF28" s="103"/>
      <c r="AIG28" s="103"/>
      <c r="AIH28" s="103"/>
      <c r="AII28" s="103"/>
      <c r="AIJ28" s="103"/>
      <c r="AIK28" s="103"/>
      <c r="AIL28" s="103"/>
      <c r="AIM28" s="103"/>
      <c r="AIN28" s="103"/>
      <c r="AIO28" s="103"/>
      <c r="AIP28" s="103"/>
      <c r="AIQ28" s="103"/>
      <c r="AIR28" s="103"/>
      <c r="AIS28" s="103"/>
      <c r="AIT28" s="103"/>
      <c r="AIU28" s="103"/>
      <c r="AIV28" s="103"/>
      <c r="AIW28" s="103"/>
      <c r="AIX28" s="103"/>
      <c r="AIY28" s="103"/>
      <c r="AIZ28" s="103"/>
      <c r="AJA28" s="103"/>
      <c r="AJB28" s="103"/>
      <c r="AJC28" s="103"/>
      <c r="AJD28" s="103"/>
      <c r="AJE28" s="103"/>
      <c r="AJF28" s="103"/>
      <c r="AJG28" s="103"/>
      <c r="AJH28" s="103"/>
      <c r="AJI28" s="103"/>
      <c r="AJJ28" s="103"/>
      <c r="AJK28" s="103"/>
      <c r="AJL28" s="103"/>
      <c r="AJM28" s="103"/>
      <c r="AJN28" s="103"/>
      <c r="AJO28" s="103"/>
      <c r="AJP28" s="103"/>
      <c r="AJQ28" s="103"/>
      <c r="AJR28" s="103"/>
      <c r="AJS28" s="103"/>
      <c r="AJT28" s="103"/>
      <c r="AJU28" s="103"/>
      <c r="AJV28" s="103"/>
      <c r="AJW28" s="103"/>
      <c r="AJX28" s="103"/>
      <c r="AJY28" s="103"/>
      <c r="AJZ28" s="103"/>
      <c r="AKA28" s="103"/>
      <c r="AKB28" s="103"/>
      <c r="AKC28" s="103"/>
      <c r="AKD28" s="103"/>
      <c r="AKE28" s="103"/>
      <c r="AKF28" s="103"/>
      <c r="AKG28" s="103"/>
      <c r="AKH28" s="103"/>
      <c r="AKI28" s="103"/>
      <c r="AKJ28" s="103"/>
      <c r="AKK28" s="103"/>
      <c r="AKL28" s="103"/>
      <c r="AKM28" s="103"/>
      <c r="AKN28" s="103"/>
      <c r="AKO28" s="103"/>
      <c r="AKP28" s="103"/>
      <c r="AKQ28" s="103"/>
      <c r="AKR28" s="103"/>
      <c r="AKS28" s="103"/>
      <c r="AKT28" s="103"/>
      <c r="AKU28" s="103"/>
      <c r="AKV28" s="103"/>
      <c r="AKW28" s="103"/>
      <c r="AKX28" s="103"/>
      <c r="AKY28" s="103"/>
      <c r="AKZ28" s="103"/>
      <c r="ALA28" s="103"/>
      <c r="ALB28" s="103"/>
      <c r="ALC28" s="103"/>
      <c r="ALD28" s="103"/>
      <c r="ALE28" s="103"/>
      <c r="ALF28" s="103"/>
      <c r="ALG28" s="103"/>
      <c r="ALH28" s="103"/>
      <c r="ALI28" s="103"/>
      <c r="ALJ28" s="103"/>
      <c r="ALK28" s="103"/>
      <c r="ALL28" s="103"/>
      <c r="ALM28" s="103"/>
      <c r="ALN28" s="103"/>
      <c r="ALO28" s="103"/>
      <c r="ALP28" s="103"/>
      <c r="ALQ28" s="103"/>
      <c r="ALR28" s="103"/>
      <c r="ALS28" s="103"/>
      <c r="ALT28" s="103"/>
      <c r="ALU28" s="103"/>
      <c r="ALV28" s="103"/>
      <c r="ALW28" s="103"/>
      <c r="ALX28" s="103"/>
      <c r="ALY28" s="103"/>
      <c r="ALZ28" s="103"/>
      <c r="AMA28" s="103"/>
      <c r="AMB28" s="103"/>
      <c r="AMC28" s="103"/>
      <c r="AMD28" s="103"/>
      <c r="AME28" s="103"/>
      <c r="AMF28" s="103"/>
      <c r="AMG28" s="103"/>
      <c r="AMH28" s="103"/>
      <c r="AMI28" s="103"/>
      <c r="AMJ28" s="103"/>
    </row>
    <row r="29" spans="1:1024" x14ac:dyDescent="0.2">
      <c r="A29" s="106" t="s">
        <v>84</v>
      </c>
      <c r="B29" s="106"/>
      <c r="C29" s="106"/>
      <c r="D29" s="106"/>
      <c r="E29" s="106"/>
      <c r="F29" s="106"/>
      <c r="G29" s="106"/>
      <c r="H29" s="106"/>
      <c r="I29" s="106"/>
      <c r="J29" s="106"/>
      <c r="K29" s="106"/>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c r="IP29" s="103"/>
      <c r="IQ29" s="103"/>
      <c r="IR29" s="103"/>
      <c r="IS29" s="103"/>
      <c r="IT29" s="103"/>
      <c r="IU29" s="103"/>
      <c r="IV29" s="103"/>
      <c r="IW29" s="103"/>
      <c r="IX29" s="103"/>
      <c r="IY29" s="103"/>
      <c r="IZ29" s="103"/>
      <c r="JA29" s="103"/>
      <c r="JB29" s="103"/>
      <c r="JC29" s="103"/>
      <c r="JD29" s="103"/>
      <c r="JE29" s="103"/>
      <c r="JF29" s="103"/>
      <c r="JG29" s="103"/>
      <c r="JH29" s="103"/>
      <c r="JI29" s="103"/>
      <c r="JJ29" s="103"/>
      <c r="JK29" s="103"/>
      <c r="JL29" s="103"/>
      <c r="JM29" s="103"/>
      <c r="JN29" s="103"/>
      <c r="JO29" s="103"/>
      <c r="JP29" s="103"/>
      <c r="JQ29" s="103"/>
      <c r="JR29" s="103"/>
      <c r="JS29" s="103"/>
      <c r="JT29" s="103"/>
      <c r="JU29" s="103"/>
      <c r="JV29" s="103"/>
      <c r="JW29" s="103"/>
      <c r="JX29" s="103"/>
      <c r="JY29" s="103"/>
      <c r="JZ29" s="103"/>
      <c r="KA29" s="103"/>
      <c r="KB29" s="103"/>
      <c r="KC29" s="103"/>
      <c r="KD29" s="103"/>
      <c r="KE29" s="103"/>
      <c r="KF29" s="103"/>
      <c r="KG29" s="103"/>
      <c r="KH29" s="103"/>
      <c r="KI29" s="103"/>
      <c r="KJ29" s="103"/>
      <c r="KK29" s="103"/>
      <c r="KL29" s="103"/>
      <c r="KM29" s="103"/>
      <c r="KN29" s="103"/>
      <c r="KO29" s="103"/>
      <c r="KP29" s="103"/>
      <c r="KQ29" s="103"/>
      <c r="KR29" s="103"/>
      <c r="KS29" s="103"/>
      <c r="KT29" s="103"/>
      <c r="KU29" s="103"/>
      <c r="KV29" s="103"/>
      <c r="KW29" s="103"/>
      <c r="KX29" s="103"/>
      <c r="KY29" s="103"/>
      <c r="KZ29" s="103"/>
      <c r="LA29" s="103"/>
      <c r="LB29" s="103"/>
      <c r="LC29" s="103"/>
      <c r="LD29" s="103"/>
      <c r="LE29" s="103"/>
      <c r="LF29" s="103"/>
      <c r="LG29" s="103"/>
      <c r="LH29" s="103"/>
      <c r="LI29" s="103"/>
      <c r="LJ29" s="103"/>
      <c r="LK29" s="103"/>
      <c r="LL29" s="103"/>
      <c r="LM29" s="103"/>
      <c r="LN29" s="103"/>
      <c r="LO29" s="103"/>
      <c r="LP29" s="103"/>
      <c r="LQ29" s="103"/>
      <c r="LR29" s="103"/>
      <c r="LS29" s="103"/>
      <c r="LT29" s="103"/>
      <c r="LU29" s="103"/>
      <c r="LV29" s="103"/>
      <c r="LW29" s="103"/>
      <c r="LX29" s="103"/>
      <c r="LY29" s="103"/>
      <c r="LZ29" s="103"/>
      <c r="MA29" s="103"/>
      <c r="MB29" s="103"/>
      <c r="MC29" s="103"/>
      <c r="MD29" s="103"/>
      <c r="ME29" s="103"/>
      <c r="MF29" s="103"/>
      <c r="MG29" s="103"/>
      <c r="MH29" s="103"/>
      <c r="MI29" s="103"/>
      <c r="MJ29" s="103"/>
      <c r="MK29" s="103"/>
      <c r="ML29" s="103"/>
      <c r="MM29" s="103"/>
      <c r="MN29" s="103"/>
      <c r="MO29" s="103"/>
      <c r="MP29" s="103"/>
      <c r="MQ29" s="103"/>
      <c r="MR29" s="103"/>
      <c r="MS29" s="103"/>
      <c r="MT29" s="103"/>
      <c r="MU29" s="103"/>
      <c r="MV29" s="103"/>
      <c r="MW29" s="103"/>
      <c r="MX29" s="103"/>
      <c r="MY29" s="103"/>
      <c r="MZ29" s="103"/>
      <c r="NA29" s="103"/>
      <c r="NB29" s="103"/>
      <c r="NC29" s="103"/>
      <c r="ND29" s="103"/>
      <c r="NE29" s="103"/>
      <c r="NF29" s="103"/>
      <c r="NG29" s="103"/>
      <c r="NH29" s="103"/>
      <c r="NI29" s="103"/>
      <c r="NJ29" s="103"/>
      <c r="NK29" s="103"/>
      <c r="NL29" s="103"/>
      <c r="NM29" s="103"/>
      <c r="NN29" s="103"/>
      <c r="NO29" s="103"/>
      <c r="NP29" s="103"/>
      <c r="NQ29" s="103"/>
      <c r="NR29" s="103"/>
      <c r="NS29" s="103"/>
      <c r="NT29" s="103"/>
      <c r="NU29" s="103"/>
      <c r="NV29" s="103"/>
      <c r="NW29" s="103"/>
      <c r="NX29" s="103"/>
      <c r="NY29" s="103"/>
      <c r="NZ29" s="103"/>
      <c r="OA29" s="103"/>
      <c r="OB29" s="103"/>
      <c r="OC29" s="103"/>
      <c r="OD29" s="103"/>
      <c r="OE29" s="103"/>
      <c r="OF29" s="103"/>
      <c r="OG29" s="103"/>
      <c r="OH29" s="103"/>
      <c r="OI29" s="103"/>
      <c r="OJ29" s="103"/>
      <c r="OK29" s="103"/>
      <c r="OL29" s="103"/>
      <c r="OM29" s="103"/>
      <c r="ON29" s="103"/>
      <c r="OO29" s="103"/>
      <c r="OP29" s="103"/>
      <c r="OQ29" s="103"/>
      <c r="OR29" s="103"/>
      <c r="OS29" s="103"/>
      <c r="OT29" s="103"/>
      <c r="OU29" s="103"/>
      <c r="OV29" s="103"/>
      <c r="OW29" s="103"/>
      <c r="OX29" s="103"/>
      <c r="OY29" s="103"/>
      <c r="OZ29" s="103"/>
      <c r="PA29" s="103"/>
      <c r="PB29" s="103"/>
      <c r="PC29" s="103"/>
      <c r="PD29" s="103"/>
      <c r="PE29" s="103"/>
      <c r="PF29" s="103"/>
      <c r="PG29" s="103"/>
      <c r="PH29" s="103"/>
      <c r="PI29" s="103"/>
      <c r="PJ29" s="103"/>
      <c r="PK29" s="103"/>
      <c r="PL29" s="103"/>
      <c r="PM29" s="103"/>
      <c r="PN29" s="103"/>
      <c r="PO29" s="103"/>
      <c r="PP29" s="103"/>
      <c r="PQ29" s="103"/>
      <c r="PR29" s="103"/>
      <c r="PS29" s="103"/>
      <c r="PT29" s="103"/>
      <c r="PU29" s="103"/>
      <c r="PV29" s="103"/>
      <c r="PW29" s="103"/>
      <c r="PX29" s="103"/>
      <c r="PY29" s="103"/>
      <c r="PZ29" s="103"/>
      <c r="QA29" s="103"/>
      <c r="QB29" s="103"/>
      <c r="QC29" s="103"/>
      <c r="QD29" s="103"/>
      <c r="QE29" s="103"/>
      <c r="QF29" s="103"/>
      <c r="QG29" s="103"/>
      <c r="QH29" s="103"/>
      <c r="QI29" s="103"/>
      <c r="QJ29" s="103"/>
      <c r="QK29" s="103"/>
      <c r="QL29" s="103"/>
      <c r="QM29" s="103"/>
      <c r="QN29" s="103"/>
      <c r="QO29" s="103"/>
      <c r="QP29" s="103"/>
      <c r="QQ29" s="103"/>
      <c r="QR29" s="103"/>
      <c r="QS29" s="103"/>
      <c r="QT29" s="103"/>
      <c r="QU29" s="103"/>
      <c r="QV29" s="103"/>
      <c r="QW29" s="103"/>
      <c r="QX29" s="103"/>
      <c r="QY29" s="103"/>
      <c r="QZ29" s="103"/>
      <c r="RA29" s="103"/>
      <c r="RB29" s="103"/>
      <c r="RC29" s="103"/>
      <c r="RD29" s="103"/>
      <c r="RE29" s="103"/>
      <c r="RF29" s="103"/>
      <c r="RG29" s="103"/>
      <c r="RH29" s="103"/>
      <c r="RI29" s="103"/>
      <c r="RJ29" s="103"/>
      <c r="RK29" s="103"/>
      <c r="RL29" s="103"/>
      <c r="RM29" s="103"/>
      <c r="RN29" s="103"/>
      <c r="RO29" s="103"/>
      <c r="RP29" s="103"/>
      <c r="RQ29" s="103"/>
      <c r="RR29" s="103"/>
      <c r="RS29" s="103"/>
      <c r="RT29" s="103"/>
      <c r="RU29" s="103"/>
      <c r="RV29" s="103"/>
      <c r="RW29" s="103"/>
      <c r="RX29" s="103"/>
      <c r="RY29" s="103"/>
      <c r="RZ29" s="103"/>
      <c r="SA29" s="103"/>
      <c r="SB29" s="103"/>
      <c r="SC29" s="103"/>
      <c r="SD29" s="103"/>
      <c r="SE29" s="103"/>
      <c r="SF29" s="103"/>
      <c r="SG29" s="103"/>
      <c r="SH29" s="103"/>
      <c r="SI29" s="103"/>
      <c r="SJ29" s="103"/>
      <c r="SK29" s="103"/>
      <c r="SL29" s="103"/>
      <c r="SM29" s="103"/>
      <c r="SN29" s="103"/>
      <c r="SO29" s="103"/>
      <c r="SP29" s="103"/>
      <c r="SQ29" s="103"/>
      <c r="SR29" s="103"/>
      <c r="SS29" s="103"/>
      <c r="ST29" s="103"/>
      <c r="SU29" s="103"/>
      <c r="SV29" s="103"/>
      <c r="SW29" s="103"/>
      <c r="SX29" s="103"/>
      <c r="SY29" s="103"/>
      <c r="SZ29" s="103"/>
      <c r="TA29" s="103"/>
      <c r="TB29" s="103"/>
      <c r="TC29" s="103"/>
      <c r="TD29" s="103"/>
      <c r="TE29" s="103"/>
      <c r="TF29" s="103"/>
      <c r="TG29" s="103"/>
      <c r="TH29" s="103"/>
      <c r="TI29" s="103"/>
      <c r="TJ29" s="103"/>
      <c r="TK29" s="103"/>
      <c r="TL29" s="103"/>
      <c r="TM29" s="103"/>
      <c r="TN29" s="103"/>
      <c r="TO29" s="103"/>
      <c r="TP29" s="103"/>
      <c r="TQ29" s="103"/>
      <c r="TR29" s="103"/>
      <c r="TS29" s="103"/>
      <c r="TT29" s="103"/>
      <c r="TU29" s="103"/>
      <c r="TV29" s="103"/>
      <c r="TW29" s="103"/>
      <c r="TX29" s="103"/>
      <c r="TY29" s="103"/>
      <c r="TZ29" s="103"/>
      <c r="UA29" s="103"/>
      <c r="UB29" s="103"/>
      <c r="UC29" s="103"/>
      <c r="UD29" s="103"/>
      <c r="UE29" s="103"/>
      <c r="UF29" s="103"/>
      <c r="UG29" s="103"/>
      <c r="UH29" s="103"/>
      <c r="UI29" s="103"/>
      <c r="UJ29" s="103"/>
      <c r="UK29" s="103"/>
      <c r="UL29" s="103"/>
      <c r="UM29" s="103"/>
      <c r="UN29" s="103"/>
      <c r="UO29" s="103"/>
      <c r="UP29" s="103"/>
      <c r="UQ29" s="103"/>
      <c r="UR29" s="103"/>
      <c r="US29" s="103"/>
      <c r="UT29" s="103"/>
      <c r="UU29" s="103"/>
      <c r="UV29" s="103"/>
      <c r="UW29" s="103"/>
      <c r="UX29" s="103"/>
      <c r="UY29" s="103"/>
      <c r="UZ29" s="103"/>
      <c r="VA29" s="103"/>
      <c r="VB29" s="103"/>
      <c r="VC29" s="103"/>
      <c r="VD29" s="103"/>
      <c r="VE29" s="103"/>
      <c r="VF29" s="103"/>
      <c r="VG29" s="103"/>
      <c r="VH29" s="103"/>
      <c r="VI29" s="103"/>
      <c r="VJ29" s="103"/>
      <c r="VK29" s="103"/>
      <c r="VL29" s="103"/>
      <c r="VM29" s="103"/>
      <c r="VN29" s="103"/>
      <c r="VO29" s="103"/>
      <c r="VP29" s="103"/>
      <c r="VQ29" s="103"/>
      <c r="VR29" s="103"/>
      <c r="VS29" s="103"/>
      <c r="VT29" s="103"/>
      <c r="VU29" s="103"/>
      <c r="VV29" s="103"/>
      <c r="VW29" s="103"/>
      <c r="VX29" s="103"/>
      <c r="VY29" s="103"/>
      <c r="VZ29" s="103"/>
      <c r="WA29" s="103"/>
      <c r="WB29" s="103"/>
      <c r="WC29" s="103"/>
      <c r="WD29" s="103"/>
      <c r="WE29" s="103"/>
      <c r="WF29" s="103"/>
      <c r="WG29" s="103"/>
      <c r="WH29" s="103"/>
      <c r="WI29" s="103"/>
      <c r="WJ29" s="103"/>
      <c r="WK29" s="103"/>
      <c r="WL29" s="103"/>
      <c r="WM29" s="103"/>
      <c r="WN29" s="103"/>
      <c r="WO29" s="103"/>
      <c r="WP29" s="103"/>
      <c r="WQ29" s="103"/>
      <c r="WR29" s="103"/>
      <c r="WS29" s="103"/>
      <c r="WT29" s="103"/>
      <c r="WU29" s="103"/>
      <c r="WV29" s="103"/>
      <c r="WW29" s="103"/>
      <c r="WX29" s="103"/>
      <c r="WY29" s="103"/>
      <c r="WZ29" s="103"/>
      <c r="XA29" s="103"/>
      <c r="XB29" s="103"/>
      <c r="XC29" s="103"/>
      <c r="XD29" s="103"/>
      <c r="XE29" s="103"/>
      <c r="XF29" s="103"/>
      <c r="XG29" s="103"/>
      <c r="XH29" s="103"/>
      <c r="XI29" s="103"/>
      <c r="XJ29" s="103"/>
      <c r="XK29" s="103"/>
      <c r="XL29" s="103"/>
      <c r="XM29" s="103"/>
      <c r="XN29" s="103"/>
      <c r="XO29" s="103"/>
      <c r="XP29" s="103"/>
      <c r="XQ29" s="103"/>
      <c r="XR29" s="103"/>
      <c r="XS29" s="103"/>
      <c r="XT29" s="103"/>
      <c r="XU29" s="103"/>
      <c r="XV29" s="103"/>
      <c r="XW29" s="103"/>
      <c r="XX29" s="103"/>
      <c r="XY29" s="103"/>
      <c r="XZ29" s="103"/>
      <c r="YA29" s="103"/>
      <c r="YB29" s="103"/>
      <c r="YC29" s="103"/>
      <c r="YD29" s="103"/>
      <c r="YE29" s="103"/>
      <c r="YF29" s="103"/>
      <c r="YG29" s="103"/>
      <c r="YH29" s="103"/>
      <c r="YI29" s="103"/>
      <c r="YJ29" s="103"/>
      <c r="YK29" s="103"/>
      <c r="YL29" s="103"/>
      <c r="YM29" s="103"/>
      <c r="YN29" s="103"/>
      <c r="YO29" s="103"/>
      <c r="YP29" s="103"/>
      <c r="YQ29" s="103"/>
      <c r="YR29" s="103"/>
      <c r="YS29" s="103"/>
      <c r="YT29" s="103"/>
      <c r="YU29" s="103"/>
      <c r="YV29" s="103"/>
      <c r="YW29" s="103"/>
      <c r="YX29" s="103"/>
      <c r="YY29" s="103"/>
      <c r="YZ29" s="103"/>
      <c r="ZA29" s="103"/>
      <c r="ZB29" s="103"/>
      <c r="ZC29" s="103"/>
      <c r="ZD29" s="103"/>
      <c r="ZE29" s="103"/>
      <c r="ZF29" s="103"/>
      <c r="ZG29" s="103"/>
      <c r="ZH29" s="103"/>
      <c r="ZI29" s="103"/>
      <c r="ZJ29" s="103"/>
      <c r="ZK29" s="103"/>
      <c r="ZL29" s="103"/>
      <c r="ZM29" s="103"/>
      <c r="ZN29" s="103"/>
      <c r="ZO29" s="103"/>
      <c r="ZP29" s="103"/>
      <c r="ZQ29" s="103"/>
      <c r="ZR29" s="103"/>
      <c r="ZS29" s="103"/>
      <c r="ZT29" s="103"/>
      <c r="ZU29" s="103"/>
      <c r="ZV29" s="103"/>
      <c r="ZW29" s="103"/>
      <c r="ZX29" s="103"/>
      <c r="ZY29" s="103"/>
      <c r="ZZ29" s="103"/>
      <c r="AAA29" s="103"/>
      <c r="AAB29" s="103"/>
      <c r="AAC29" s="103"/>
      <c r="AAD29" s="103"/>
      <c r="AAE29" s="103"/>
      <c r="AAF29" s="103"/>
      <c r="AAG29" s="103"/>
      <c r="AAH29" s="103"/>
      <c r="AAI29" s="103"/>
      <c r="AAJ29" s="103"/>
      <c r="AAK29" s="103"/>
      <c r="AAL29" s="103"/>
      <c r="AAM29" s="103"/>
      <c r="AAN29" s="103"/>
      <c r="AAO29" s="103"/>
      <c r="AAP29" s="103"/>
      <c r="AAQ29" s="103"/>
      <c r="AAR29" s="103"/>
      <c r="AAS29" s="103"/>
      <c r="AAT29" s="103"/>
      <c r="AAU29" s="103"/>
      <c r="AAV29" s="103"/>
      <c r="AAW29" s="103"/>
      <c r="AAX29" s="103"/>
      <c r="AAY29" s="103"/>
      <c r="AAZ29" s="103"/>
      <c r="ABA29" s="103"/>
      <c r="ABB29" s="103"/>
      <c r="ABC29" s="103"/>
      <c r="ABD29" s="103"/>
      <c r="ABE29" s="103"/>
      <c r="ABF29" s="103"/>
      <c r="ABG29" s="103"/>
      <c r="ABH29" s="103"/>
      <c r="ABI29" s="103"/>
      <c r="ABJ29" s="103"/>
      <c r="ABK29" s="103"/>
      <c r="ABL29" s="103"/>
      <c r="ABM29" s="103"/>
      <c r="ABN29" s="103"/>
      <c r="ABO29" s="103"/>
      <c r="ABP29" s="103"/>
      <c r="ABQ29" s="103"/>
      <c r="ABR29" s="103"/>
      <c r="ABS29" s="103"/>
      <c r="ABT29" s="103"/>
      <c r="ABU29" s="103"/>
      <c r="ABV29" s="103"/>
      <c r="ABW29" s="103"/>
      <c r="ABX29" s="103"/>
      <c r="ABY29" s="103"/>
      <c r="ABZ29" s="103"/>
      <c r="ACA29" s="103"/>
      <c r="ACB29" s="103"/>
      <c r="ACC29" s="103"/>
      <c r="ACD29" s="103"/>
      <c r="ACE29" s="103"/>
      <c r="ACF29" s="103"/>
      <c r="ACG29" s="103"/>
      <c r="ACH29" s="103"/>
      <c r="ACI29" s="103"/>
      <c r="ACJ29" s="103"/>
      <c r="ACK29" s="103"/>
      <c r="ACL29" s="103"/>
      <c r="ACM29" s="103"/>
      <c r="ACN29" s="103"/>
      <c r="ACO29" s="103"/>
      <c r="ACP29" s="103"/>
      <c r="ACQ29" s="103"/>
      <c r="ACR29" s="103"/>
      <c r="ACS29" s="103"/>
      <c r="ACT29" s="103"/>
      <c r="ACU29" s="103"/>
      <c r="ACV29" s="103"/>
      <c r="ACW29" s="103"/>
      <c r="ACX29" s="103"/>
      <c r="ACY29" s="103"/>
      <c r="ACZ29" s="103"/>
      <c r="ADA29" s="103"/>
      <c r="ADB29" s="103"/>
      <c r="ADC29" s="103"/>
      <c r="ADD29" s="103"/>
      <c r="ADE29" s="103"/>
      <c r="ADF29" s="103"/>
      <c r="ADG29" s="103"/>
      <c r="ADH29" s="103"/>
      <c r="ADI29" s="103"/>
      <c r="ADJ29" s="103"/>
      <c r="ADK29" s="103"/>
      <c r="ADL29" s="103"/>
      <c r="ADM29" s="103"/>
      <c r="ADN29" s="103"/>
      <c r="ADO29" s="103"/>
      <c r="ADP29" s="103"/>
      <c r="ADQ29" s="103"/>
      <c r="ADR29" s="103"/>
      <c r="ADS29" s="103"/>
      <c r="ADT29" s="103"/>
      <c r="ADU29" s="103"/>
      <c r="ADV29" s="103"/>
      <c r="ADW29" s="103"/>
      <c r="ADX29" s="103"/>
      <c r="ADY29" s="103"/>
      <c r="ADZ29" s="103"/>
      <c r="AEA29" s="103"/>
      <c r="AEB29" s="103"/>
      <c r="AEC29" s="103"/>
      <c r="AED29" s="103"/>
      <c r="AEE29" s="103"/>
      <c r="AEF29" s="103"/>
      <c r="AEG29" s="103"/>
      <c r="AEH29" s="103"/>
      <c r="AEI29" s="103"/>
      <c r="AEJ29" s="103"/>
      <c r="AEK29" s="103"/>
      <c r="AEL29" s="103"/>
      <c r="AEM29" s="103"/>
      <c r="AEN29" s="103"/>
      <c r="AEO29" s="103"/>
      <c r="AEP29" s="103"/>
      <c r="AEQ29" s="103"/>
      <c r="AER29" s="103"/>
      <c r="AES29" s="103"/>
      <c r="AET29" s="103"/>
      <c r="AEU29" s="103"/>
      <c r="AEV29" s="103"/>
      <c r="AEW29" s="103"/>
      <c r="AEX29" s="103"/>
      <c r="AEY29" s="103"/>
      <c r="AEZ29" s="103"/>
      <c r="AFA29" s="103"/>
      <c r="AFB29" s="103"/>
      <c r="AFC29" s="103"/>
      <c r="AFD29" s="103"/>
      <c r="AFE29" s="103"/>
      <c r="AFF29" s="103"/>
      <c r="AFG29" s="103"/>
      <c r="AFH29" s="103"/>
      <c r="AFI29" s="103"/>
      <c r="AFJ29" s="103"/>
      <c r="AFK29" s="103"/>
      <c r="AFL29" s="103"/>
      <c r="AFM29" s="103"/>
      <c r="AFN29" s="103"/>
      <c r="AFO29" s="103"/>
      <c r="AFP29" s="103"/>
      <c r="AFQ29" s="103"/>
      <c r="AFR29" s="103"/>
      <c r="AFS29" s="103"/>
      <c r="AFT29" s="103"/>
      <c r="AFU29" s="103"/>
      <c r="AFV29" s="103"/>
      <c r="AFW29" s="103"/>
      <c r="AFX29" s="103"/>
      <c r="AFY29" s="103"/>
      <c r="AFZ29" s="103"/>
      <c r="AGA29" s="103"/>
      <c r="AGB29" s="103"/>
      <c r="AGC29" s="103"/>
      <c r="AGD29" s="103"/>
      <c r="AGE29" s="103"/>
      <c r="AGF29" s="103"/>
      <c r="AGG29" s="103"/>
      <c r="AGH29" s="103"/>
      <c r="AGI29" s="103"/>
      <c r="AGJ29" s="103"/>
      <c r="AGK29" s="103"/>
      <c r="AGL29" s="103"/>
      <c r="AGM29" s="103"/>
      <c r="AGN29" s="103"/>
      <c r="AGO29" s="103"/>
      <c r="AGP29" s="103"/>
      <c r="AGQ29" s="103"/>
      <c r="AGR29" s="103"/>
      <c r="AGS29" s="103"/>
      <c r="AGT29" s="103"/>
      <c r="AGU29" s="103"/>
      <c r="AGV29" s="103"/>
      <c r="AGW29" s="103"/>
      <c r="AGX29" s="103"/>
      <c r="AGY29" s="103"/>
      <c r="AGZ29" s="103"/>
      <c r="AHA29" s="103"/>
      <c r="AHB29" s="103"/>
      <c r="AHC29" s="103"/>
      <c r="AHD29" s="103"/>
      <c r="AHE29" s="103"/>
      <c r="AHF29" s="103"/>
      <c r="AHG29" s="103"/>
      <c r="AHH29" s="103"/>
      <c r="AHI29" s="103"/>
      <c r="AHJ29" s="103"/>
      <c r="AHK29" s="103"/>
      <c r="AHL29" s="103"/>
      <c r="AHM29" s="103"/>
      <c r="AHN29" s="103"/>
      <c r="AHO29" s="103"/>
      <c r="AHP29" s="103"/>
      <c r="AHQ29" s="103"/>
      <c r="AHR29" s="103"/>
      <c r="AHS29" s="103"/>
      <c r="AHT29" s="103"/>
      <c r="AHU29" s="103"/>
      <c r="AHV29" s="103"/>
      <c r="AHW29" s="103"/>
      <c r="AHX29" s="103"/>
      <c r="AHY29" s="103"/>
      <c r="AHZ29" s="103"/>
      <c r="AIA29" s="103"/>
      <c r="AIB29" s="103"/>
      <c r="AIC29" s="103"/>
      <c r="AID29" s="103"/>
      <c r="AIE29" s="103"/>
      <c r="AIF29" s="103"/>
      <c r="AIG29" s="103"/>
      <c r="AIH29" s="103"/>
      <c r="AII29" s="103"/>
      <c r="AIJ29" s="103"/>
      <c r="AIK29" s="103"/>
      <c r="AIL29" s="103"/>
      <c r="AIM29" s="103"/>
      <c r="AIN29" s="103"/>
      <c r="AIO29" s="103"/>
      <c r="AIP29" s="103"/>
      <c r="AIQ29" s="103"/>
      <c r="AIR29" s="103"/>
      <c r="AIS29" s="103"/>
      <c r="AIT29" s="103"/>
      <c r="AIU29" s="103"/>
      <c r="AIV29" s="103"/>
      <c r="AIW29" s="103"/>
      <c r="AIX29" s="103"/>
      <c r="AIY29" s="103"/>
      <c r="AIZ29" s="103"/>
      <c r="AJA29" s="103"/>
      <c r="AJB29" s="103"/>
      <c r="AJC29" s="103"/>
      <c r="AJD29" s="103"/>
      <c r="AJE29" s="103"/>
      <c r="AJF29" s="103"/>
      <c r="AJG29" s="103"/>
      <c r="AJH29" s="103"/>
      <c r="AJI29" s="103"/>
      <c r="AJJ29" s="103"/>
      <c r="AJK29" s="103"/>
      <c r="AJL29" s="103"/>
      <c r="AJM29" s="103"/>
      <c r="AJN29" s="103"/>
      <c r="AJO29" s="103"/>
      <c r="AJP29" s="103"/>
      <c r="AJQ29" s="103"/>
      <c r="AJR29" s="103"/>
      <c r="AJS29" s="103"/>
      <c r="AJT29" s="103"/>
      <c r="AJU29" s="103"/>
      <c r="AJV29" s="103"/>
      <c r="AJW29" s="103"/>
      <c r="AJX29" s="103"/>
      <c r="AJY29" s="103"/>
      <c r="AJZ29" s="103"/>
      <c r="AKA29" s="103"/>
      <c r="AKB29" s="103"/>
      <c r="AKC29" s="103"/>
      <c r="AKD29" s="103"/>
      <c r="AKE29" s="103"/>
      <c r="AKF29" s="103"/>
      <c r="AKG29" s="103"/>
      <c r="AKH29" s="103"/>
      <c r="AKI29" s="103"/>
      <c r="AKJ29" s="103"/>
      <c r="AKK29" s="103"/>
      <c r="AKL29" s="103"/>
      <c r="AKM29" s="103"/>
      <c r="AKN29" s="103"/>
      <c r="AKO29" s="103"/>
      <c r="AKP29" s="103"/>
      <c r="AKQ29" s="103"/>
      <c r="AKR29" s="103"/>
      <c r="AKS29" s="103"/>
      <c r="AKT29" s="103"/>
      <c r="AKU29" s="103"/>
      <c r="AKV29" s="103"/>
      <c r="AKW29" s="103"/>
      <c r="AKX29" s="103"/>
      <c r="AKY29" s="103"/>
      <c r="AKZ29" s="103"/>
      <c r="ALA29" s="103"/>
      <c r="ALB29" s="103"/>
      <c r="ALC29" s="103"/>
      <c r="ALD29" s="103"/>
      <c r="ALE29" s="103"/>
      <c r="ALF29" s="103"/>
      <c r="ALG29" s="103"/>
      <c r="ALH29" s="103"/>
      <c r="ALI29" s="103"/>
      <c r="ALJ29" s="103"/>
      <c r="ALK29" s="103"/>
      <c r="ALL29" s="103"/>
      <c r="ALM29" s="103"/>
      <c r="ALN29" s="103"/>
      <c r="ALO29" s="103"/>
      <c r="ALP29" s="103"/>
      <c r="ALQ29" s="103"/>
      <c r="ALR29" s="103"/>
      <c r="ALS29" s="103"/>
      <c r="ALT29" s="103"/>
      <c r="ALU29" s="103"/>
      <c r="ALV29" s="103"/>
      <c r="ALW29" s="103"/>
      <c r="ALX29" s="103"/>
      <c r="ALY29" s="103"/>
      <c r="ALZ29" s="103"/>
      <c r="AMA29" s="103"/>
      <c r="AMB29" s="103"/>
      <c r="AMC29" s="103"/>
      <c r="AMD29" s="103"/>
      <c r="AME29" s="103"/>
      <c r="AMF29" s="103"/>
      <c r="AMG29" s="103"/>
      <c r="AMH29" s="103"/>
      <c r="AMI29" s="103"/>
      <c r="AMJ29" s="103"/>
    </row>
  </sheetData>
  <pageMargins left="0.7" right="0.7" top="0.75" bottom="0.75" header="0.51180555555555496" footer="0.51180555555555496"/>
  <pageSetup scale="51" firstPageNumber="0"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BF88-86D3-4F0A-A33F-1E19962EAAD7}">
  <dimension ref="A1:A13"/>
  <sheetViews>
    <sheetView zoomScaleNormal="100" workbookViewId="0"/>
  </sheetViews>
  <sheetFormatPr defaultColWidth="8.7109375" defaultRowHeight="15" x14ac:dyDescent="0.25"/>
  <cols>
    <col min="1" max="1" width="113.5703125" style="109" customWidth="1"/>
    <col min="2" max="16384" width="8.7109375" style="109"/>
  </cols>
  <sheetData>
    <row r="1" spans="1:1" ht="18" x14ac:dyDescent="0.25">
      <c r="A1" s="108" t="s">
        <v>106</v>
      </c>
    </row>
    <row r="2" spans="1:1" ht="90" x14ac:dyDescent="0.25">
      <c r="A2" s="110" t="s">
        <v>107</v>
      </c>
    </row>
    <row r="3" spans="1:1" ht="36" x14ac:dyDescent="0.25">
      <c r="A3" s="110" t="s">
        <v>108</v>
      </c>
    </row>
    <row r="4" spans="1:1" ht="36" x14ac:dyDescent="0.25">
      <c r="A4" s="110" t="s">
        <v>109</v>
      </c>
    </row>
    <row r="5" spans="1:1" ht="36" x14ac:dyDescent="0.25">
      <c r="A5" s="110" t="s">
        <v>110</v>
      </c>
    </row>
    <row r="6" spans="1:1" ht="36" x14ac:dyDescent="0.25">
      <c r="A6" s="110" t="s">
        <v>111</v>
      </c>
    </row>
    <row r="7" spans="1:1" ht="54" x14ac:dyDescent="0.25">
      <c r="A7" s="110" t="s">
        <v>112</v>
      </c>
    </row>
    <row r="8" spans="1:1" ht="18" x14ac:dyDescent="0.25">
      <c r="A8" s="110"/>
    </row>
    <row r="9" spans="1:1" ht="54" x14ac:dyDescent="0.25">
      <c r="A9" s="110" t="s">
        <v>113</v>
      </c>
    </row>
    <row r="10" spans="1:1" x14ac:dyDescent="0.25">
      <c r="A10" s="111"/>
    </row>
    <row r="11" spans="1:1" x14ac:dyDescent="0.25">
      <c r="A11" s="111"/>
    </row>
    <row r="12" spans="1:1" s="113" customFormat="1" x14ac:dyDescent="0.25">
      <c r="A12" s="112"/>
    </row>
    <row r="13" spans="1:1" x14ac:dyDescent="0.25">
      <c r="A13" s="111"/>
    </row>
  </sheetData>
  <hyperlinks>
    <hyperlink ref="A1" r:id="rId1" xr:uid="{2757ED7F-5216-4636-8EEC-1FE9B6FFC24F}"/>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E24D-745C-40A9-B327-31F8E458AC23}">
  <dimension ref="A1:BK77"/>
  <sheetViews>
    <sheetView zoomScale="90" zoomScaleNormal="90" workbookViewId="0"/>
  </sheetViews>
  <sheetFormatPr defaultColWidth="11.5703125" defaultRowHeight="15" x14ac:dyDescent="0.2"/>
  <cols>
    <col min="1" max="1" width="31" style="117" customWidth="1"/>
    <col min="2" max="2" width="65.28515625" style="118" customWidth="1"/>
    <col min="3" max="63" width="8.7109375" style="118" customWidth="1"/>
    <col min="64" max="16384" width="11.5703125" style="118"/>
  </cols>
  <sheetData>
    <row r="1" spans="1:63" s="116" customFormat="1" ht="18" x14ac:dyDescent="0.25">
      <c r="A1" s="114" t="s">
        <v>114</v>
      </c>
      <c r="B1" s="115" t="s">
        <v>115</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row>
    <row r="2" spans="1:63" x14ac:dyDescent="0.2">
      <c r="A2" s="117" t="s">
        <v>116</v>
      </c>
      <c r="B2" s="118" t="s">
        <v>117</v>
      </c>
    </row>
    <row r="3" spans="1:63" x14ac:dyDescent="0.2">
      <c r="A3" s="117" t="s">
        <v>118</v>
      </c>
      <c r="B3" s="118" t="s">
        <v>119</v>
      </c>
    </row>
    <row r="4" spans="1:63" x14ac:dyDescent="0.2">
      <c r="A4" s="117" t="s">
        <v>120</v>
      </c>
      <c r="B4" s="118" t="s">
        <v>121</v>
      </c>
    </row>
    <row r="5" spans="1:63" x14ac:dyDescent="0.2">
      <c r="A5" s="117" t="s">
        <v>122</v>
      </c>
      <c r="B5" s="118" t="s">
        <v>123</v>
      </c>
    </row>
    <row r="6" spans="1:63" x14ac:dyDescent="0.2">
      <c r="A6" s="117" t="s">
        <v>124</v>
      </c>
      <c r="B6" s="118" t="s">
        <v>125</v>
      </c>
    </row>
    <row r="8" spans="1:63" s="120" customFormat="1" ht="15.75" x14ac:dyDescent="0.25">
      <c r="A8" s="119" t="s">
        <v>126</v>
      </c>
      <c r="B8" s="120" t="s">
        <v>127</v>
      </c>
    </row>
    <row r="9" spans="1:63" x14ac:dyDescent="0.2">
      <c r="B9" s="118" t="s">
        <v>128</v>
      </c>
    </row>
    <row r="10" spans="1:63" x14ac:dyDescent="0.2">
      <c r="B10" s="118" t="s">
        <v>129</v>
      </c>
    </row>
    <row r="11" spans="1:63" x14ac:dyDescent="0.2">
      <c r="B11" s="118" t="s">
        <v>130</v>
      </c>
    </row>
    <row r="12" spans="1:63" x14ac:dyDescent="0.2">
      <c r="B12" s="118" t="s">
        <v>131</v>
      </c>
    </row>
    <row r="13" spans="1:63" x14ac:dyDescent="0.2">
      <c r="B13" s="118" t="s">
        <v>132</v>
      </c>
    </row>
    <row r="14" spans="1:63" x14ac:dyDescent="0.2">
      <c r="B14" s="118" t="s">
        <v>133</v>
      </c>
    </row>
    <row r="16" spans="1:63" s="120" customFormat="1" ht="15.75" x14ac:dyDescent="0.25">
      <c r="A16" s="119" t="s">
        <v>134</v>
      </c>
      <c r="B16" s="120" t="s">
        <v>135</v>
      </c>
    </row>
    <row r="17" spans="1:2" x14ac:dyDescent="0.2">
      <c r="B17" s="118" t="s">
        <v>136</v>
      </c>
    </row>
    <row r="18" spans="1:2" x14ac:dyDescent="0.2">
      <c r="B18" s="118" t="s">
        <v>137</v>
      </c>
    </row>
    <row r="20" spans="1:2" s="120" customFormat="1" ht="15.75" x14ac:dyDescent="0.25">
      <c r="A20" s="119" t="s">
        <v>138</v>
      </c>
      <c r="B20" s="120" t="s">
        <v>139</v>
      </c>
    </row>
    <row r="21" spans="1:2" x14ac:dyDescent="0.2">
      <c r="B21" s="118" t="s">
        <v>140</v>
      </c>
    </row>
    <row r="22" spans="1:2" x14ac:dyDescent="0.2">
      <c r="B22" s="118" t="s">
        <v>141</v>
      </c>
    </row>
    <row r="23" spans="1:2" x14ac:dyDescent="0.2">
      <c r="B23" s="118" t="s">
        <v>142</v>
      </c>
    </row>
    <row r="24" spans="1:2" x14ac:dyDescent="0.2">
      <c r="B24" s="118" t="s">
        <v>143</v>
      </c>
    </row>
    <row r="25" spans="1:2" x14ac:dyDescent="0.2">
      <c r="B25" s="118" t="s">
        <v>144</v>
      </c>
    </row>
    <row r="26" spans="1:2" x14ac:dyDescent="0.2">
      <c r="B26" s="118" t="s">
        <v>145</v>
      </c>
    </row>
    <row r="27" spans="1:2" x14ac:dyDescent="0.2">
      <c r="B27" s="118" t="s">
        <v>146</v>
      </c>
    </row>
    <row r="28" spans="1:2" x14ac:dyDescent="0.2">
      <c r="B28" s="118" t="s">
        <v>147</v>
      </c>
    </row>
    <row r="29" spans="1:2" x14ac:dyDescent="0.2">
      <c r="B29" s="118" t="s">
        <v>148</v>
      </c>
    </row>
    <row r="30" spans="1:2" x14ac:dyDescent="0.2">
      <c r="B30" s="118" t="s">
        <v>149</v>
      </c>
    </row>
    <row r="31" spans="1:2" x14ac:dyDescent="0.2">
      <c r="B31" s="118" t="s">
        <v>150</v>
      </c>
    </row>
    <row r="32" spans="1:2" x14ac:dyDescent="0.2">
      <c r="B32" s="118" t="s">
        <v>151</v>
      </c>
    </row>
    <row r="33" spans="1:2" x14ac:dyDescent="0.2">
      <c r="B33" s="118" t="s">
        <v>152</v>
      </c>
    </row>
    <row r="35" spans="1:2" s="120" customFormat="1" ht="15.75" x14ac:dyDescent="0.25">
      <c r="A35" s="119" t="s">
        <v>153</v>
      </c>
      <c r="B35" s="120" t="s">
        <v>154</v>
      </c>
    </row>
    <row r="36" spans="1:2" x14ac:dyDescent="0.2">
      <c r="B36" s="118" t="s">
        <v>155</v>
      </c>
    </row>
    <row r="37" spans="1:2" x14ac:dyDescent="0.2">
      <c r="B37" s="118" t="s">
        <v>156</v>
      </c>
    </row>
    <row r="38" spans="1:2" x14ac:dyDescent="0.2">
      <c r="B38" s="118" t="s">
        <v>157</v>
      </c>
    </row>
    <row r="39" spans="1:2" x14ac:dyDescent="0.2">
      <c r="B39" s="118" t="s">
        <v>158</v>
      </c>
    </row>
    <row r="40" spans="1:2" x14ac:dyDescent="0.2">
      <c r="B40" s="118" t="s">
        <v>159</v>
      </c>
    </row>
    <row r="41" spans="1:2" x14ac:dyDescent="0.2">
      <c r="B41" s="118" t="s">
        <v>160</v>
      </c>
    </row>
    <row r="43" spans="1:2" s="120" customFormat="1" ht="15.75" x14ac:dyDescent="0.25">
      <c r="A43" s="119" t="s">
        <v>161</v>
      </c>
      <c r="B43" s="120" t="s">
        <v>162</v>
      </c>
    </row>
    <row r="44" spans="1:2" x14ac:dyDescent="0.2">
      <c r="B44" s="118" t="s">
        <v>163</v>
      </c>
    </row>
    <row r="45" spans="1:2" x14ac:dyDescent="0.2">
      <c r="B45" s="118" t="s">
        <v>164</v>
      </c>
    </row>
    <row r="46" spans="1:2" x14ac:dyDescent="0.2">
      <c r="B46" s="118" t="s">
        <v>165</v>
      </c>
    </row>
    <row r="47" spans="1:2" x14ac:dyDescent="0.2">
      <c r="B47" s="118" t="s">
        <v>166</v>
      </c>
    </row>
    <row r="50" spans="1:2" s="120" customFormat="1" ht="15.75" x14ac:dyDescent="0.25">
      <c r="A50" s="119" t="s">
        <v>167</v>
      </c>
      <c r="B50" s="120" t="s">
        <v>168</v>
      </c>
    </row>
    <row r="51" spans="1:2" x14ac:dyDescent="0.2">
      <c r="B51" s="118" t="s">
        <v>169</v>
      </c>
    </row>
    <row r="52" spans="1:2" x14ac:dyDescent="0.2">
      <c r="B52" s="118" t="s">
        <v>170</v>
      </c>
    </row>
    <row r="53" spans="1:2" x14ac:dyDescent="0.2">
      <c r="B53" s="118" t="s">
        <v>171</v>
      </c>
    </row>
    <row r="55" spans="1:2" s="120" customFormat="1" ht="15.75" x14ac:dyDescent="0.25">
      <c r="A55" s="119" t="s">
        <v>172</v>
      </c>
      <c r="B55" s="120" t="s">
        <v>173</v>
      </c>
    </row>
    <row r="56" spans="1:2" x14ac:dyDescent="0.2">
      <c r="B56" s="118" t="s">
        <v>174</v>
      </c>
    </row>
    <row r="57" spans="1:2" x14ac:dyDescent="0.2">
      <c r="B57" s="118" t="s">
        <v>175</v>
      </c>
    </row>
    <row r="58" spans="1:2" x14ac:dyDescent="0.2">
      <c r="B58" s="118" t="s">
        <v>176</v>
      </c>
    </row>
    <row r="59" spans="1:2" x14ac:dyDescent="0.2">
      <c r="B59" s="118" t="s">
        <v>177</v>
      </c>
    </row>
    <row r="60" spans="1:2" x14ac:dyDescent="0.2">
      <c r="B60" s="118" t="s">
        <v>178</v>
      </c>
    </row>
    <row r="62" spans="1:2" s="120" customFormat="1" ht="15.75" x14ac:dyDescent="0.25">
      <c r="A62" s="119" t="s">
        <v>179</v>
      </c>
      <c r="B62" s="120" t="s">
        <v>180</v>
      </c>
    </row>
    <row r="63" spans="1:2" x14ac:dyDescent="0.2">
      <c r="B63" s="118" t="s">
        <v>181</v>
      </c>
    </row>
    <row r="64" spans="1:2" x14ac:dyDescent="0.2">
      <c r="B64" s="118" t="s">
        <v>182</v>
      </c>
    </row>
    <row r="65" spans="1:2" x14ac:dyDescent="0.2">
      <c r="B65" s="118" t="s">
        <v>183</v>
      </c>
    </row>
    <row r="66" spans="1:2" x14ac:dyDescent="0.2">
      <c r="B66" s="118" t="s">
        <v>184</v>
      </c>
    </row>
    <row r="68" spans="1:2" s="120" customFormat="1" ht="15.75" x14ac:dyDescent="0.25">
      <c r="A68" s="119" t="s">
        <v>185</v>
      </c>
      <c r="B68" s="120" t="s">
        <v>186</v>
      </c>
    </row>
    <row r="69" spans="1:2" x14ac:dyDescent="0.2">
      <c r="B69" s="118" t="s">
        <v>187</v>
      </c>
    </row>
    <row r="70" spans="1:2" x14ac:dyDescent="0.2">
      <c r="B70" s="118" t="s">
        <v>188</v>
      </c>
    </row>
    <row r="72" spans="1:2" s="120" customFormat="1" ht="15.75" x14ac:dyDescent="0.25">
      <c r="A72" s="119" t="s">
        <v>189</v>
      </c>
      <c r="B72" s="120" t="s">
        <v>190</v>
      </c>
    </row>
    <row r="73" spans="1:2" x14ac:dyDescent="0.2">
      <c r="B73" s="118" t="s">
        <v>191</v>
      </c>
    </row>
    <row r="74" spans="1:2" x14ac:dyDescent="0.2">
      <c r="B74" s="118" t="s">
        <v>192</v>
      </c>
    </row>
    <row r="77" spans="1:2" s="120" customFormat="1" ht="15.75" x14ac:dyDescent="0.25">
      <c r="A77" s="119" t="s">
        <v>193</v>
      </c>
      <c r="B77" s="120" t="s">
        <v>194</v>
      </c>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719C7-CB13-4297-A36F-D8690CA6C3B4}">
  <dimension ref="A1:L20"/>
  <sheetViews>
    <sheetView zoomScaleNormal="100" workbookViewId="0"/>
  </sheetViews>
  <sheetFormatPr defaultColWidth="11.5703125" defaultRowHeight="14.25" x14ac:dyDescent="0.2"/>
  <cols>
    <col min="1" max="1" width="20.28515625" style="73" customWidth="1"/>
    <col min="2" max="2" width="19.140625" style="74" customWidth="1"/>
    <col min="3" max="3" width="20.140625" style="73" customWidth="1"/>
    <col min="4" max="64" width="8.7109375" style="72" customWidth="1"/>
    <col min="65" max="16384" width="11.5703125" style="72"/>
  </cols>
  <sheetData>
    <row r="1" spans="1:3" s="29" customFormat="1" ht="20.100000000000001" customHeight="1" x14ac:dyDescent="0.25">
      <c r="A1" s="67" t="s">
        <v>42</v>
      </c>
      <c r="B1" s="68" t="s">
        <v>0</v>
      </c>
      <c r="C1" s="67" t="s">
        <v>1</v>
      </c>
    </row>
    <row r="2" spans="1:3" s="1" customFormat="1" ht="15" x14ac:dyDescent="0.2">
      <c r="A2" s="69" t="s">
        <v>3</v>
      </c>
      <c r="B2" s="70" t="s">
        <v>18</v>
      </c>
      <c r="C2" s="69" t="s">
        <v>97</v>
      </c>
    </row>
    <row r="3" spans="1:3" s="1" customFormat="1" ht="15" x14ac:dyDescent="0.2">
      <c r="A3" s="69" t="s">
        <v>3</v>
      </c>
      <c r="B3" s="70">
        <v>113</v>
      </c>
      <c r="C3" s="69" t="s">
        <v>98</v>
      </c>
    </row>
    <row r="4" spans="1:3" s="1" customFormat="1" ht="15" x14ac:dyDescent="0.2">
      <c r="A4" s="69" t="s">
        <v>3</v>
      </c>
      <c r="B4" s="70">
        <v>904</v>
      </c>
      <c r="C4" s="69" t="s">
        <v>99</v>
      </c>
    </row>
    <row r="5" spans="1:3" s="1" customFormat="1" ht="15" x14ac:dyDescent="0.2">
      <c r="A5" s="69" t="s">
        <v>3</v>
      </c>
      <c r="B5" s="70" t="s">
        <v>100</v>
      </c>
      <c r="C5" s="69" t="s">
        <v>4</v>
      </c>
    </row>
    <row r="6" spans="1:3" s="1" customFormat="1" ht="15" x14ac:dyDescent="0.2">
      <c r="A6" s="69" t="s">
        <v>3</v>
      </c>
      <c r="B6" s="70" t="s">
        <v>101</v>
      </c>
      <c r="C6" s="69" t="s">
        <v>102</v>
      </c>
    </row>
    <row r="7" spans="1:3" s="1" customFormat="1" ht="15" x14ac:dyDescent="0.2">
      <c r="A7" s="69" t="s">
        <v>7</v>
      </c>
      <c r="B7" s="70" t="s">
        <v>13</v>
      </c>
      <c r="C7" s="69" t="s">
        <v>14</v>
      </c>
    </row>
    <row r="8" spans="1:3" s="1" customFormat="1" ht="15" x14ac:dyDescent="0.2">
      <c r="A8" s="69" t="s">
        <v>7</v>
      </c>
      <c r="B8" s="70" t="s">
        <v>11</v>
      </c>
      <c r="C8" s="69" t="s">
        <v>12</v>
      </c>
    </row>
    <row r="9" spans="1:3" s="1" customFormat="1" ht="15" x14ac:dyDescent="0.2">
      <c r="A9" s="69" t="s">
        <v>7</v>
      </c>
      <c r="B9" s="70" t="s">
        <v>15</v>
      </c>
      <c r="C9" s="69" t="s">
        <v>16</v>
      </c>
    </row>
    <row r="10" spans="1:3" s="1" customFormat="1" ht="15" x14ac:dyDescent="0.2">
      <c r="A10" s="69" t="s">
        <v>7</v>
      </c>
      <c r="B10" s="70">
        <v>475</v>
      </c>
      <c r="C10" s="69" t="s">
        <v>103</v>
      </c>
    </row>
    <row r="11" spans="1:3" s="1" customFormat="1" ht="15" x14ac:dyDescent="0.2">
      <c r="A11" s="69" t="s">
        <v>7</v>
      </c>
      <c r="B11" s="70">
        <v>505</v>
      </c>
      <c r="C11" s="69" t="s">
        <v>8</v>
      </c>
    </row>
    <row r="12" spans="1:3" s="1" customFormat="1" ht="15" x14ac:dyDescent="0.2">
      <c r="A12" s="69" t="s">
        <v>7</v>
      </c>
      <c r="B12" s="70">
        <v>510</v>
      </c>
      <c r="C12" s="69" t="s">
        <v>6</v>
      </c>
    </row>
    <row r="13" spans="1:3" s="1" customFormat="1" ht="15" x14ac:dyDescent="0.2">
      <c r="A13" s="69" t="s">
        <v>7</v>
      </c>
      <c r="B13" s="70">
        <v>515</v>
      </c>
      <c r="C13" s="69" t="s">
        <v>10</v>
      </c>
    </row>
    <row r="14" spans="1:3" s="1" customFormat="1" ht="15" x14ac:dyDescent="0.2">
      <c r="A14" s="69" t="s">
        <v>7</v>
      </c>
      <c r="B14" s="70">
        <v>855</v>
      </c>
      <c r="C14" s="69" t="s">
        <v>104</v>
      </c>
    </row>
    <row r="15" spans="1:3" s="1" customFormat="1" ht="15" x14ac:dyDescent="0.2">
      <c r="A15" s="69" t="s">
        <v>96</v>
      </c>
      <c r="B15" s="70">
        <v>950</v>
      </c>
      <c r="C15" s="69" t="s">
        <v>9</v>
      </c>
    </row>
    <row r="16" spans="1:3" s="1" customFormat="1" ht="15" x14ac:dyDescent="0.2">
      <c r="A16" s="69" t="s">
        <v>96</v>
      </c>
      <c r="B16" s="70">
        <v>954</v>
      </c>
      <c r="C16" s="69" t="s">
        <v>17</v>
      </c>
    </row>
    <row r="20" spans="12:12" x14ac:dyDescent="0.2">
      <c r="L20" s="71"/>
    </row>
  </sheetData>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E6D9-7465-4DAC-B4E9-7AE72B60C138}">
  <sheetPr>
    <pageSetUpPr fitToPage="1"/>
  </sheetPr>
  <dimension ref="A1:AZ130"/>
  <sheetViews>
    <sheetView zoomScale="70" zoomScaleNormal="70" workbookViewId="0"/>
  </sheetViews>
  <sheetFormatPr defaultColWidth="11.5703125" defaultRowHeight="15" x14ac:dyDescent="0.2"/>
  <cols>
    <col min="1" max="1" width="47.7109375" style="1" customWidth="1"/>
    <col min="2" max="2" width="18.7109375" style="10" customWidth="1"/>
    <col min="3" max="3" width="18.7109375" style="66" customWidth="1"/>
    <col min="4" max="4" width="18.7109375" style="10" customWidth="1"/>
    <col min="5" max="5" width="18.7109375" style="28" customWidth="1"/>
    <col min="6" max="6" width="18.7109375" style="10" customWidth="1"/>
    <col min="7" max="7" width="18.7109375" style="87" customWidth="1"/>
    <col min="8" max="8" width="12.28515625" style="93" customWidth="1"/>
    <col min="9" max="18" width="18.7109375" style="10" customWidth="1"/>
    <col min="19" max="16384" width="11.5703125" style="1"/>
  </cols>
  <sheetData>
    <row r="1" spans="1:52" ht="13.9" customHeight="1" x14ac:dyDescent="0.2">
      <c r="A1" s="2"/>
      <c r="B1" s="3"/>
      <c r="C1" s="65"/>
      <c r="D1" s="3"/>
      <c r="E1" s="3"/>
      <c r="F1" s="3"/>
      <c r="G1" s="85"/>
      <c r="H1" s="89"/>
      <c r="I1" s="4"/>
      <c r="J1" s="5"/>
      <c r="K1" s="6" t="s">
        <v>60</v>
      </c>
      <c r="L1" s="5"/>
      <c r="M1" s="5"/>
      <c r="N1" s="7"/>
      <c r="O1" s="8" t="s">
        <v>61</v>
      </c>
      <c r="P1" s="5"/>
      <c r="Q1" s="5"/>
      <c r="R1" s="9"/>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row>
    <row r="2" spans="1:52" ht="30" customHeight="1" x14ac:dyDescent="0.2">
      <c r="A2" s="83"/>
      <c r="B2" s="13" t="s">
        <v>85</v>
      </c>
      <c r="C2" s="100"/>
      <c r="D2" s="14"/>
      <c r="E2" s="14"/>
      <c r="F2" s="14"/>
      <c r="G2" s="86"/>
      <c r="H2" s="90"/>
      <c r="I2" s="63" t="s">
        <v>62</v>
      </c>
      <c r="J2" s="64" t="s">
        <v>63</v>
      </c>
      <c r="K2" s="64" t="s">
        <v>64</v>
      </c>
      <c r="L2" s="64" t="s">
        <v>65</v>
      </c>
      <c r="M2" s="64" t="s">
        <v>66</v>
      </c>
      <c r="N2" s="64" t="s">
        <v>67</v>
      </c>
      <c r="O2" s="64" t="s">
        <v>68</v>
      </c>
      <c r="P2" s="64" t="s">
        <v>69</v>
      </c>
      <c r="Q2" s="64" t="s">
        <v>70</v>
      </c>
      <c r="R2" s="64" t="s">
        <v>71</v>
      </c>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row>
    <row r="3" spans="1:52" s="19" customFormat="1" ht="63" x14ac:dyDescent="0.2">
      <c r="A3" s="15" t="s">
        <v>86</v>
      </c>
      <c r="B3" s="105" t="s">
        <v>43</v>
      </c>
      <c r="C3" s="105" t="s">
        <v>44</v>
      </c>
      <c r="D3" s="105" t="s">
        <v>45</v>
      </c>
      <c r="E3" s="105" t="s">
        <v>46</v>
      </c>
      <c r="F3" s="105" t="s">
        <v>47</v>
      </c>
      <c r="G3" s="101" t="s">
        <v>48</v>
      </c>
      <c r="H3" s="91"/>
      <c r="I3" s="16" t="s">
        <v>72</v>
      </c>
      <c r="J3" s="16" t="s">
        <v>73</v>
      </c>
      <c r="K3" s="17" t="s">
        <v>87</v>
      </c>
      <c r="L3" s="16" t="s">
        <v>75</v>
      </c>
      <c r="M3" s="16" t="s">
        <v>76</v>
      </c>
      <c r="N3" s="16" t="s">
        <v>77</v>
      </c>
      <c r="O3" s="16" t="s">
        <v>78</v>
      </c>
      <c r="P3" s="16" t="s">
        <v>79</v>
      </c>
      <c r="Q3" s="16" t="s">
        <v>80</v>
      </c>
      <c r="R3" s="16" t="s">
        <v>81</v>
      </c>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row>
    <row r="4" spans="1:52" x14ac:dyDescent="0.2">
      <c r="A4" s="20" t="s">
        <v>2</v>
      </c>
      <c r="B4" s="21">
        <v>340</v>
      </c>
      <c r="C4" s="78">
        <v>318</v>
      </c>
      <c r="D4" s="22">
        <v>0.93529411764705883</v>
      </c>
      <c r="E4" s="22">
        <v>0.30188679245283018</v>
      </c>
      <c r="F4" s="22">
        <v>0.69811320754716977</v>
      </c>
      <c r="G4" s="84">
        <v>2.5157232704402517E-2</v>
      </c>
      <c r="H4" s="92"/>
      <c r="I4" s="21">
        <v>97</v>
      </c>
      <c r="J4" s="21">
        <v>98</v>
      </c>
      <c r="K4" s="21">
        <v>106</v>
      </c>
      <c r="L4" s="21">
        <v>72</v>
      </c>
      <c r="M4" s="21">
        <v>88</v>
      </c>
      <c r="N4" s="21">
        <v>97</v>
      </c>
      <c r="O4" s="21">
        <v>135</v>
      </c>
      <c r="P4" s="21">
        <v>93</v>
      </c>
      <c r="Q4" s="21">
        <v>105</v>
      </c>
      <c r="R4" s="21">
        <v>93</v>
      </c>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row>
    <row r="5" spans="1:52" x14ac:dyDescent="0.2">
      <c r="A5" s="20" t="s">
        <v>19</v>
      </c>
      <c r="B5" s="21">
        <v>301</v>
      </c>
      <c r="C5" s="78">
        <v>301</v>
      </c>
      <c r="D5" s="22">
        <v>1</v>
      </c>
      <c r="E5" s="22">
        <v>0.88039867109634551</v>
      </c>
      <c r="F5" s="22">
        <v>0.11960132890365449</v>
      </c>
      <c r="G5" s="84">
        <v>0</v>
      </c>
      <c r="H5" s="92"/>
      <c r="I5" s="21">
        <v>23</v>
      </c>
      <c r="J5" s="21">
        <v>23</v>
      </c>
      <c r="K5" s="21">
        <v>20</v>
      </c>
      <c r="L5" s="21">
        <v>16</v>
      </c>
      <c r="M5" s="21">
        <v>19</v>
      </c>
      <c r="N5" s="21">
        <v>21</v>
      </c>
      <c r="O5" s="21">
        <v>29</v>
      </c>
      <c r="P5" s="21">
        <v>30</v>
      </c>
      <c r="Q5" s="21">
        <v>28</v>
      </c>
      <c r="R5" s="21">
        <v>24</v>
      </c>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row>
    <row r="6" spans="1:52" x14ac:dyDescent="0.2">
      <c r="A6" s="20" t="s">
        <v>20</v>
      </c>
      <c r="B6" s="21">
        <v>124</v>
      </c>
      <c r="C6" s="78">
        <v>121</v>
      </c>
      <c r="D6" s="22">
        <v>0.97580645161290325</v>
      </c>
      <c r="E6" s="22">
        <v>0.19008264462809918</v>
      </c>
      <c r="F6" s="22">
        <v>0.80991735537190079</v>
      </c>
      <c r="G6" s="84">
        <v>7.43801652892562E-2</v>
      </c>
      <c r="H6" s="92"/>
      <c r="I6" s="21">
        <v>57</v>
      </c>
      <c r="J6" s="21">
        <v>49</v>
      </c>
      <c r="K6" s="21">
        <v>52</v>
      </c>
      <c r="L6" s="21">
        <v>37</v>
      </c>
      <c r="M6" s="21">
        <v>50</v>
      </c>
      <c r="N6" s="21">
        <v>58</v>
      </c>
      <c r="O6" s="21">
        <v>61</v>
      </c>
      <c r="P6" s="21">
        <v>42</v>
      </c>
      <c r="Q6" s="21">
        <v>53</v>
      </c>
      <c r="R6" s="21">
        <v>39</v>
      </c>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row>
    <row r="7" spans="1:52" x14ac:dyDescent="0.2">
      <c r="A7" s="20" t="s">
        <v>21</v>
      </c>
      <c r="B7" s="21">
        <v>122</v>
      </c>
      <c r="C7" s="78">
        <v>117</v>
      </c>
      <c r="D7" s="22">
        <v>0.95901639344262291</v>
      </c>
      <c r="E7" s="22">
        <v>0.67521367521367526</v>
      </c>
      <c r="F7" s="22">
        <v>0.3247863247863248</v>
      </c>
      <c r="G7" s="84">
        <v>4.2735042735042736E-2</v>
      </c>
      <c r="H7" s="92"/>
      <c r="I7" s="21">
        <v>14</v>
      </c>
      <c r="J7" s="21">
        <v>19</v>
      </c>
      <c r="K7" s="21">
        <v>19</v>
      </c>
      <c r="L7" s="21">
        <v>11</v>
      </c>
      <c r="M7" s="21">
        <v>5</v>
      </c>
      <c r="N7" s="21">
        <v>11</v>
      </c>
      <c r="O7" s="21">
        <v>25</v>
      </c>
      <c r="P7" s="21">
        <v>13</v>
      </c>
      <c r="Q7" s="21">
        <v>14</v>
      </c>
      <c r="R7" s="21">
        <v>7</v>
      </c>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row>
    <row r="8" spans="1:52" x14ac:dyDescent="0.2">
      <c r="A8" s="20" t="s">
        <v>22</v>
      </c>
      <c r="B8" s="21">
        <v>143</v>
      </c>
      <c r="C8" s="78">
        <v>142</v>
      </c>
      <c r="D8" s="22">
        <v>0.99300699300699302</v>
      </c>
      <c r="E8" s="22">
        <v>0.6901408450704225</v>
      </c>
      <c r="F8" s="22">
        <v>0.30985915492957744</v>
      </c>
      <c r="G8" s="84">
        <v>0</v>
      </c>
      <c r="H8" s="92"/>
      <c r="I8" s="21">
        <v>12</v>
      </c>
      <c r="J8" s="21">
        <v>18</v>
      </c>
      <c r="K8" s="21">
        <v>17</v>
      </c>
      <c r="L8" s="21">
        <v>7</v>
      </c>
      <c r="M8" s="21">
        <v>12</v>
      </c>
      <c r="N8" s="21">
        <v>6</v>
      </c>
      <c r="O8" s="21">
        <v>16</v>
      </c>
      <c r="P8" s="21">
        <v>7</v>
      </c>
      <c r="Q8" s="21">
        <v>12</v>
      </c>
      <c r="R8" s="21">
        <v>9</v>
      </c>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row>
    <row r="9" spans="1:52" x14ac:dyDescent="0.2">
      <c r="A9" s="20" t="s">
        <v>23</v>
      </c>
      <c r="B9" s="21">
        <v>203</v>
      </c>
      <c r="C9" s="78">
        <v>194</v>
      </c>
      <c r="D9" s="22">
        <v>0.95566502463054193</v>
      </c>
      <c r="E9" s="22">
        <v>0.21134020618556701</v>
      </c>
      <c r="F9" s="22">
        <v>0.78865979381443296</v>
      </c>
      <c r="G9" s="84">
        <v>8.247422680412371E-2</v>
      </c>
      <c r="H9" s="92"/>
      <c r="I9" s="21">
        <v>56</v>
      </c>
      <c r="J9" s="21">
        <v>43</v>
      </c>
      <c r="K9" s="21">
        <v>51</v>
      </c>
      <c r="L9" s="21">
        <v>33</v>
      </c>
      <c r="M9" s="21">
        <v>43</v>
      </c>
      <c r="N9" s="21">
        <v>35</v>
      </c>
      <c r="O9" s="21">
        <v>74</v>
      </c>
      <c r="P9" s="21">
        <v>36</v>
      </c>
      <c r="Q9" s="21">
        <v>44</v>
      </c>
      <c r="R9" s="21">
        <v>30</v>
      </c>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row>
    <row r="10" spans="1:52" x14ac:dyDescent="0.2">
      <c r="A10" s="20" t="s">
        <v>24</v>
      </c>
      <c r="B10" s="21">
        <v>236</v>
      </c>
      <c r="C10" s="78">
        <v>236</v>
      </c>
      <c r="D10" s="22">
        <v>1</v>
      </c>
      <c r="E10" s="22">
        <v>0.40254237288135591</v>
      </c>
      <c r="F10" s="22">
        <v>0.59745762711864403</v>
      </c>
      <c r="G10" s="84">
        <v>5.5084745762711863E-2</v>
      </c>
      <c r="H10" s="92"/>
      <c r="I10" s="21">
        <v>55</v>
      </c>
      <c r="J10" s="21">
        <v>47</v>
      </c>
      <c r="K10" s="21">
        <v>47</v>
      </c>
      <c r="L10" s="21">
        <v>22</v>
      </c>
      <c r="M10" s="21">
        <v>37</v>
      </c>
      <c r="N10" s="21">
        <v>30</v>
      </c>
      <c r="O10" s="21">
        <v>79</v>
      </c>
      <c r="P10" s="21">
        <v>42</v>
      </c>
      <c r="Q10" s="21">
        <v>62</v>
      </c>
      <c r="R10" s="21">
        <v>39</v>
      </c>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row>
    <row r="11" spans="1:52" x14ac:dyDescent="0.2">
      <c r="A11" s="20" t="s">
        <v>25</v>
      </c>
      <c r="B11" s="21">
        <v>600</v>
      </c>
      <c r="C11" s="78">
        <v>491</v>
      </c>
      <c r="D11" s="22">
        <v>0.81833333333333336</v>
      </c>
      <c r="E11" s="22">
        <v>0.65784114052953158</v>
      </c>
      <c r="F11" s="22">
        <v>0.34215885947046842</v>
      </c>
      <c r="G11" s="84">
        <v>5.9063136456211814E-2</v>
      </c>
      <c r="H11" s="92"/>
      <c r="I11" s="21">
        <v>57</v>
      </c>
      <c r="J11" s="21">
        <v>31</v>
      </c>
      <c r="K11" s="21">
        <v>73</v>
      </c>
      <c r="L11" s="21">
        <v>23</v>
      </c>
      <c r="M11" s="21">
        <v>11</v>
      </c>
      <c r="N11" s="21">
        <v>9</v>
      </c>
      <c r="O11" s="21">
        <v>79</v>
      </c>
      <c r="P11" s="21">
        <v>49</v>
      </c>
      <c r="Q11" s="21">
        <v>59</v>
      </c>
      <c r="R11" s="21">
        <v>13</v>
      </c>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row>
    <row r="12" spans="1:52" x14ac:dyDescent="0.2">
      <c r="A12" s="20" t="s">
        <v>26</v>
      </c>
      <c r="B12" s="21">
        <v>122</v>
      </c>
      <c r="C12" s="78">
        <v>85</v>
      </c>
      <c r="D12" s="22">
        <v>0.69672131147540983</v>
      </c>
      <c r="E12" s="22">
        <v>0.6</v>
      </c>
      <c r="F12" s="22">
        <v>0.4</v>
      </c>
      <c r="G12" s="84">
        <v>5.8823529411764705E-2</v>
      </c>
      <c r="H12" s="92"/>
      <c r="I12" s="21">
        <v>15</v>
      </c>
      <c r="J12" s="21">
        <v>8</v>
      </c>
      <c r="K12" s="21">
        <v>13</v>
      </c>
      <c r="L12" s="21">
        <v>9</v>
      </c>
      <c r="M12" s="21">
        <v>4</v>
      </c>
      <c r="N12" s="21">
        <v>9</v>
      </c>
      <c r="O12" s="21">
        <v>13</v>
      </c>
      <c r="P12" s="21">
        <v>7</v>
      </c>
      <c r="Q12" s="21">
        <v>15</v>
      </c>
      <c r="R12" s="21">
        <v>1</v>
      </c>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row>
    <row r="13" spans="1:52" x14ac:dyDescent="0.2">
      <c r="A13" s="20" t="s">
        <v>27</v>
      </c>
      <c r="B13" s="21">
        <v>181</v>
      </c>
      <c r="C13" s="78">
        <v>168</v>
      </c>
      <c r="D13" s="22">
        <v>0.92817679558011046</v>
      </c>
      <c r="E13" s="22">
        <v>0.16666666666666666</v>
      </c>
      <c r="F13" s="22">
        <v>0.83333333333333337</v>
      </c>
      <c r="G13" s="84">
        <v>1.1904761904761904E-2</v>
      </c>
      <c r="H13" s="92"/>
      <c r="I13" s="21">
        <v>50</v>
      </c>
      <c r="J13" s="21">
        <v>42</v>
      </c>
      <c r="K13" s="21">
        <v>43</v>
      </c>
      <c r="L13" s="21">
        <v>35</v>
      </c>
      <c r="M13" s="21">
        <v>40</v>
      </c>
      <c r="N13" s="21">
        <v>41</v>
      </c>
      <c r="O13" s="21">
        <v>58</v>
      </c>
      <c r="P13" s="21">
        <v>43</v>
      </c>
      <c r="Q13" s="21">
        <v>50</v>
      </c>
      <c r="R13" s="21">
        <v>32</v>
      </c>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row>
    <row r="14" spans="1:52" x14ac:dyDescent="0.2">
      <c r="A14" s="20" t="s">
        <v>28</v>
      </c>
      <c r="B14" s="21">
        <v>230</v>
      </c>
      <c r="C14" s="78">
        <v>209</v>
      </c>
      <c r="D14" s="22">
        <v>0.90869565217391302</v>
      </c>
      <c r="E14" s="22">
        <v>0.15789473684210525</v>
      </c>
      <c r="F14" s="22">
        <v>0.84210526315789469</v>
      </c>
      <c r="G14" s="84">
        <v>0</v>
      </c>
      <c r="H14" s="92"/>
      <c r="I14" s="21">
        <v>75</v>
      </c>
      <c r="J14" s="21">
        <v>93</v>
      </c>
      <c r="K14" s="21">
        <v>77</v>
      </c>
      <c r="L14" s="21">
        <v>54</v>
      </c>
      <c r="M14" s="21">
        <v>89</v>
      </c>
      <c r="N14" s="21">
        <v>94</v>
      </c>
      <c r="O14" s="21">
        <v>123</v>
      </c>
      <c r="P14" s="21">
        <v>83</v>
      </c>
      <c r="Q14" s="21">
        <v>85</v>
      </c>
      <c r="R14" s="21">
        <v>72</v>
      </c>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row>
    <row r="15" spans="1:52" x14ac:dyDescent="0.2">
      <c r="A15" s="20" t="s">
        <v>29</v>
      </c>
      <c r="B15" s="21">
        <v>369</v>
      </c>
      <c r="C15" s="78">
        <v>297</v>
      </c>
      <c r="D15" s="22">
        <v>0.80487804878048785</v>
      </c>
      <c r="E15" s="22">
        <v>0.25252525252525254</v>
      </c>
      <c r="F15" s="22">
        <v>0.74747474747474751</v>
      </c>
      <c r="G15" s="84">
        <v>3.3670033670033669E-2</v>
      </c>
      <c r="H15" s="92"/>
      <c r="I15" s="21">
        <v>108</v>
      </c>
      <c r="J15" s="21">
        <v>99</v>
      </c>
      <c r="K15" s="21">
        <v>95</v>
      </c>
      <c r="L15" s="21">
        <v>67</v>
      </c>
      <c r="M15" s="21">
        <v>70</v>
      </c>
      <c r="N15" s="21">
        <v>85</v>
      </c>
      <c r="O15" s="21">
        <v>117</v>
      </c>
      <c r="P15" s="21">
        <v>82</v>
      </c>
      <c r="Q15" s="21">
        <v>98</v>
      </c>
      <c r="R15" s="21">
        <v>77</v>
      </c>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row>
    <row r="16" spans="1:52" x14ac:dyDescent="0.2">
      <c r="A16" s="20" t="s">
        <v>30</v>
      </c>
      <c r="B16" s="21">
        <v>317</v>
      </c>
      <c r="C16" s="78">
        <v>293</v>
      </c>
      <c r="D16" s="22">
        <v>0.9242902208201893</v>
      </c>
      <c r="E16" s="22">
        <v>0.69965870307167233</v>
      </c>
      <c r="F16" s="22">
        <v>0.30034129692832767</v>
      </c>
      <c r="G16" s="84">
        <v>0.15358361774744028</v>
      </c>
      <c r="H16" s="92"/>
      <c r="I16" s="21">
        <v>29</v>
      </c>
      <c r="J16" s="21">
        <v>14</v>
      </c>
      <c r="K16" s="21">
        <v>38</v>
      </c>
      <c r="L16" s="21">
        <v>19</v>
      </c>
      <c r="M16" s="21">
        <v>18</v>
      </c>
      <c r="N16" s="21">
        <v>4</v>
      </c>
      <c r="O16" s="21">
        <v>40</v>
      </c>
      <c r="P16" s="21">
        <v>24</v>
      </c>
      <c r="Q16" s="21">
        <v>47</v>
      </c>
      <c r="R16" s="21">
        <v>4</v>
      </c>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row>
    <row r="17" spans="1:52" x14ac:dyDescent="0.2">
      <c r="A17" s="20" t="s">
        <v>31</v>
      </c>
      <c r="B17" s="21">
        <v>26</v>
      </c>
      <c r="C17" s="78">
        <v>23</v>
      </c>
      <c r="D17" s="22">
        <v>0.88461538461538458</v>
      </c>
      <c r="E17" s="22">
        <v>0.34782608695652173</v>
      </c>
      <c r="F17" s="22">
        <v>0.65217391304347827</v>
      </c>
      <c r="G17" s="84">
        <v>4.3478260869565216E-2</v>
      </c>
      <c r="H17" s="92"/>
      <c r="I17" s="21">
        <v>8</v>
      </c>
      <c r="J17" s="21">
        <v>9</v>
      </c>
      <c r="K17" s="21">
        <v>10</v>
      </c>
      <c r="L17" s="21">
        <v>3</v>
      </c>
      <c r="M17" s="21">
        <v>6</v>
      </c>
      <c r="N17" s="21">
        <v>1</v>
      </c>
      <c r="O17" s="21">
        <v>7</v>
      </c>
      <c r="P17" s="21">
        <v>5</v>
      </c>
      <c r="Q17" s="21">
        <v>10</v>
      </c>
      <c r="R17" s="21">
        <v>1</v>
      </c>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row>
    <row r="18" spans="1:52" x14ac:dyDescent="0.2">
      <c r="A18" s="20" t="s">
        <v>32</v>
      </c>
      <c r="B18" s="21">
        <v>275</v>
      </c>
      <c r="C18" s="78">
        <v>215</v>
      </c>
      <c r="D18" s="22">
        <v>0.78181818181818186</v>
      </c>
      <c r="E18" s="22">
        <v>0.34883720930232559</v>
      </c>
      <c r="F18" s="22">
        <v>0.65116279069767447</v>
      </c>
      <c r="G18" s="84">
        <v>0</v>
      </c>
      <c r="H18" s="92"/>
      <c r="I18" s="21">
        <v>55</v>
      </c>
      <c r="J18" s="21">
        <v>52</v>
      </c>
      <c r="K18" s="21">
        <v>56</v>
      </c>
      <c r="L18" s="21">
        <v>37</v>
      </c>
      <c r="M18" s="21">
        <v>47</v>
      </c>
      <c r="N18" s="21">
        <v>40</v>
      </c>
      <c r="O18" s="21">
        <v>74</v>
      </c>
      <c r="P18" s="21">
        <v>54</v>
      </c>
      <c r="Q18" s="21">
        <v>65</v>
      </c>
      <c r="R18" s="21">
        <v>39</v>
      </c>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row>
    <row r="19" spans="1:52" x14ac:dyDescent="0.2">
      <c r="A19" s="20" t="s">
        <v>33</v>
      </c>
      <c r="B19" s="21">
        <v>273</v>
      </c>
      <c r="C19" s="78">
        <v>264</v>
      </c>
      <c r="D19" s="22">
        <v>0.96703296703296704</v>
      </c>
      <c r="E19" s="22">
        <v>0.21212121212121213</v>
      </c>
      <c r="F19" s="22">
        <v>0.78787878787878785</v>
      </c>
      <c r="G19" s="84">
        <v>9.0909090909090912E-2</v>
      </c>
      <c r="H19" s="92"/>
      <c r="I19" s="21">
        <v>86</v>
      </c>
      <c r="J19" s="21">
        <v>79</v>
      </c>
      <c r="K19" s="21">
        <v>87</v>
      </c>
      <c r="L19" s="21">
        <v>63</v>
      </c>
      <c r="M19" s="21">
        <v>77</v>
      </c>
      <c r="N19" s="21">
        <v>70</v>
      </c>
      <c r="O19" s="21">
        <v>105</v>
      </c>
      <c r="P19" s="21">
        <v>85</v>
      </c>
      <c r="Q19" s="21">
        <v>95</v>
      </c>
      <c r="R19" s="21">
        <v>56</v>
      </c>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row>
    <row r="20" spans="1:52" x14ac:dyDescent="0.2">
      <c r="A20" s="20" t="s">
        <v>34</v>
      </c>
      <c r="B20" s="21">
        <v>436</v>
      </c>
      <c r="C20" s="78">
        <v>415</v>
      </c>
      <c r="D20" s="22">
        <v>0.95183486238532111</v>
      </c>
      <c r="E20" s="22">
        <v>0.6506024096385542</v>
      </c>
      <c r="F20" s="22">
        <v>0.3493975903614458</v>
      </c>
      <c r="G20" s="84">
        <v>0</v>
      </c>
      <c r="H20" s="92"/>
      <c r="I20" s="21">
        <v>40</v>
      </c>
      <c r="J20" s="21">
        <v>48</v>
      </c>
      <c r="K20" s="21">
        <v>44</v>
      </c>
      <c r="L20" s="21">
        <v>35</v>
      </c>
      <c r="M20" s="21">
        <v>47</v>
      </c>
      <c r="N20" s="21">
        <v>49</v>
      </c>
      <c r="O20" s="21">
        <v>73</v>
      </c>
      <c r="P20" s="21">
        <v>45</v>
      </c>
      <c r="Q20" s="21">
        <v>69</v>
      </c>
      <c r="R20" s="21">
        <v>37</v>
      </c>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row>
    <row r="21" spans="1:52" x14ac:dyDescent="0.2">
      <c r="A21" s="20" t="s">
        <v>35</v>
      </c>
      <c r="B21" s="21">
        <v>233</v>
      </c>
      <c r="C21" s="78">
        <v>175</v>
      </c>
      <c r="D21" s="22">
        <v>0.75107296137339052</v>
      </c>
      <c r="E21" s="22">
        <v>0.50285714285714289</v>
      </c>
      <c r="F21" s="22">
        <v>0.49714285714285716</v>
      </c>
      <c r="G21" s="84">
        <v>1.7142857142857144E-2</v>
      </c>
      <c r="H21" s="92"/>
      <c r="I21" s="21">
        <v>30</v>
      </c>
      <c r="J21" s="21">
        <v>24</v>
      </c>
      <c r="K21" s="21">
        <v>34</v>
      </c>
      <c r="L21" s="21">
        <v>19</v>
      </c>
      <c r="M21" s="21">
        <v>23</v>
      </c>
      <c r="N21" s="21">
        <v>16</v>
      </c>
      <c r="O21" s="21">
        <v>39</v>
      </c>
      <c r="P21" s="21">
        <v>28</v>
      </c>
      <c r="Q21" s="21">
        <v>19</v>
      </c>
      <c r="R21" s="21">
        <v>16</v>
      </c>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row>
    <row r="22" spans="1:52" x14ac:dyDescent="0.2">
      <c r="A22" s="20" t="s">
        <v>36</v>
      </c>
      <c r="B22" s="21">
        <v>200</v>
      </c>
      <c r="C22" s="78">
        <v>188</v>
      </c>
      <c r="D22" s="22">
        <v>0.94</v>
      </c>
      <c r="E22" s="22">
        <v>0.77659574468085102</v>
      </c>
      <c r="F22" s="22">
        <v>0.22340425531914893</v>
      </c>
      <c r="G22" s="84">
        <v>0</v>
      </c>
      <c r="H22" s="92"/>
      <c r="I22" s="21">
        <v>23</v>
      </c>
      <c r="J22" s="21">
        <v>27</v>
      </c>
      <c r="K22" s="21">
        <v>36</v>
      </c>
      <c r="L22" s="21">
        <v>20</v>
      </c>
      <c r="M22" s="21">
        <v>9</v>
      </c>
      <c r="N22" s="21">
        <v>11</v>
      </c>
      <c r="O22" s="21">
        <v>27</v>
      </c>
      <c r="P22" s="21">
        <v>28</v>
      </c>
      <c r="Q22" s="21">
        <v>30</v>
      </c>
      <c r="R22" s="21">
        <v>8</v>
      </c>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row>
    <row r="23" spans="1:52" x14ac:dyDescent="0.2">
      <c r="A23" s="20" t="s">
        <v>37</v>
      </c>
      <c r="B23" s="21">
        <v>226</v>
      </c>
      <c r="C23" s="78">
        <v>158</v>
      </c>
      <c r="D23" s="22">
        <v>0.69911504424778759</v>
      </c>
      <c r="E23" s="22">
        <v>0.17088607594936708</v>
      </c>
      <c r="F23" s="22">
        <v>0.82911392405063289</v>
      </c>
      <c r="G23" s="84">
        <v>0</v>
      </c>
      <c r="H23" s="92"/>
      <c r="I23" s="21">
        <v>32</v>
      </c>
      <c r="J23" s="21">
        <v>40</v>
      </c>
      <c r="K23" s="21">
        <v>57</v>
      </c>
      <c r="L23" s="21">
        <v>32</v>
      </c>
      <c r="M23" s="21">
        <v>29</v>
      </c>
      <c r="N23" s="21">
        <v>20</v>
      </c>
      <c r="O23" s="21">
        <v>55</v>
      </c>
      <c r="P23" s="21">
        <v>43</v>
      </c>
      <c r="Q23" s="21">
        <v>41</v>
      </c>
      <c r="R23" s="21">
        <v>19</v>
      </c>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row>
    <row r="24" spans="1:52" x14ac:dyDescent="0.2">
      <c r="A24" s="20" t="s">
        <v>38</v>
      </c>
      <c r="B24" s="21">
        <v>134</v>
      </c>
      <c r="C24" s="78">
        <v>93</v>
      </c>
      <c r="D24" s="22">
        <v>0.69402985074626866</v>
      </c>
      <c r="E24" s="22">
        <v>5.3763440860215055E-2</v>
      </c>
      <c r="F24" s="22">
        <v>0.94623655913978499</v>
      </c>
      <c r="G24" s="84">
        <v>5.3763440860215055E-2</v>
      </c>
      <c r="H24" s="92"/>
      <c r="I24" s="21">
        <v>33</v>
      </c>
      <c r="J24" s="21">
        <v>26</v>
      </c>
      <c r="K24" s="21">
        <v>36</v>
      </c>
      <c r="L24" s="21">
        <v>26</v>
      </c>
      <c r="M24" s="21">
        <v>37</v>
      </c>
      <c r="N24" s="21">
        <v>15</v>
      </c>
      <c r="O24" s="21">
        <v>44</v>
      </c>
      <c r="P24" s="21">
        <v>33</v>
      </c>
      <c r="Q24" s="21">
        <v>35</v>
      </c>
      <c r="R24" s="21">
        <v>6</v>
      </c>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row>
    <row r="25" spans="1:52" x14ac:dyDescent="0.2">
      <c r="A25" s="20" t="s">
        <v>88</v>
      </c>
      <c r="B25" s="21">
        <v>5091</v>
      </c>
      <c r="C25" s="78">
        <v>4503</v>
      </c>
      <c r="D25" s="24">
        <v>0.88450206246317031</v>
      </c>
      <c r="E25" s="24">
        <v>0.46346879857872531</v>
      </c>
      <c r="F25" s="22">
        <v>0.53653120142127475</v>
      </c>
      <c r="G25" s="84">
        <v>3.8862980235398623E-2</v>
      </c>
      <c r="H25" s="92"/>
      <c r="I25" s="21">
        <v>955</v>
      </c>
      <c r="J25" s="21">
        <v>889</v>
      </c>
      <c r="K25" s="21">
        <v>1011</v>
      </c>
      <c r="L25" s="21">
        <v>640</v>
      </c>
      <c r="M25" s="21">
        <v>761</v>
      </c>
      <c r="N25" s="21">
        <v>722</v>
      </c>
      <c r="O25" s="21">
        <v>1273</v>
      </c>
      <c r="P25" s="21">
        <v>872</v>
      </c>
      <c r="Q25" s="21">
        <v>1036</v>
      </c>
      <c r="R25" s="21">
        <v>622</v>
      </c>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row>
    <row r="26" spans="1:52" x14ac:dyDescent="0.2">
      <c r="A26" s="103"/>
      <c r="E26" s="25"/>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row>
    <row r="27" spans="1:52" ht="13.9" customHeight="1" x14ac:dyDescent="0.2">
      <c r="A27" s="2"/>
      <c r="B27" s="3"/>
      <c r="C27" s="65"/>
      <c r="D27" s="3"/>
      <c r="E27" s="3"/>
      <c r="F27" s="3"/>
      <c r="G27" s="85"/>
      <c r="H27" s="89"/>
      <c r="I27" s="4"/>
      <c r="J27" s="5"/>
      <c r="K27" s="6" t="s">
        <v>60</v>
      </c>
      <c r="L27" s="5"/>
      <c r="M27" s="9"/>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row>
    <row r="28" spans="1:52" ht="30" customHeight="1" x14ac:dyDescent="0.2">
      <c r="A28" s="12"/>
      <c r="B28" s="13" t="s">
        <v>89</v>
      </c>
      <c r="C28" s="100"/>
      <c r="D28" s="14"/>
      <c r="E28" s="14"/>
      <c r="F28" s="14"/>
      <c r="G28" s="86"/>
      <c r="H28" s="90"/>
      <c r="I28" s="105" t="s">
        <v>62</v>
      </c>
      <c r="J28" s="105" t="s">
        <v>63</v>
      </c>
      <c r="K28" s="105" t="s">
        <v>64</v>
      </c>
      <c r="L28" s="105" t="s">
        <v>65</v>
      </c>
      <c r="M28" s="105" t="s">
        <v>66</v>
      </c>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1:52" ht="63" x14ac:dyDescent="0.2">
      <c r="A29" s="26" t="s">
        <v>90</v>
      </c>
      <c r="B29" s="105" t="s">
        <v>43</v>
      </c>
      <c r="C29" s="105" t="s">
        <v>44</v>
      </c>
      <c r="D29" s="105" t="s">
        <v>45</v>
      </c>
      <c r="E29" s="105" t="s">
        <v>46</v>
      </c>
      <c r="F29" s="105" t="s">
        <v>47</v>
      </c>
      <c r="G29" s="101" t="s">
        <v>48</v>
      </c>
      <c r="H29" s="94"/>
      <c r="I29" s="101" t="s">
        <v>72</v>
      </c>
      <c r="J29" s="101" t="s">
        <v>73</v>
      </c>
      <c r="K29" s="27" t="s">
        <v>87</v>
      </c>
      <c r="L29" s="101" t="s">
        <v>75</v>
      </c>
      <c r="M29" s="101" t="s">
        <v>76</v>
      </c>
      <c r="N29" s="11"/>
      <c r="O29" s="82"/>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row>
    <row r="30" spans="1:52" x14ac:dyDescent="0.2">
      <c r="A30" s="20" t="s">
        <v>2</v>
      </c>
      <c r="B30" s="21">
        <v>133</v>
      </c>
      <c r="C30" s="78">
        <v>132</v>
      </c>
      <c r="D30" s="22">
        <v>0.99248120300751874</v>
      </c>
      <c r="E30" s="22">
        <v>0.71212121212121215</v>
      </c>
      <c r="F30" s="22">
        <v>0.2878787878787879</v>
      </c>
      <c r="G30" s="84">
        <v>1.5151515151515152E-2</v>
      </c>
      <c r="H30" s="92"/>
      <c r="I30" s="21">
        <v>17</v>
      </c>
      <c r="J30" s="21">
        <v>17</v>
      </c>
      <c r="K30" s="21">
        <v>22</v>
      </c>
      <c r="L30" s="21">
        <v>10</v>
      </c>
      <c r="M30" s="21">
        <v>9</v>
      </c>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row>
    <row r="31" spans="1:52" x14ac:dyDescent="0.2">
      <c r="A31" s="20" t="s">
        <v>19</v>
      </c>
      <c r="B31" s="21">
        <v>105</v>
      </c>
      <c r="C31" s="78">
        <v>104</v>
      </c>
      <c r="D31" s="22">
        <v>0.99047619047619051</v>
      </c>
      <c r="E31" s="22">
        <v>0.96153846153846156</v>
      </c>
      <c r="F31" s="22">
        <v>3.8461538461538464E-2</v>
      </c>
      <c r="G31" s="84">
        <v>0</v>
      </c>
      <c r="H31" s="92"/>
      <c r="I31" s="21">
        <v>1</v>
      </c>
      <c r="J31" s="21">
        <v>3</v>
      </c>
      <c r="K31" s="21">
        <v>0</v>
      </c>
      <c r="L31" s="21">
        <v>1</v>
      </c>
      <c r="M31" s="21">
        <v>1</v>
      </c>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row>
    <row r="32" spans="1:52" x14ac:dyDescent="0.2">
      <c r="A32" s="20" t="s">
        <v>20</v>
      </c>
      <c r="B32" s="21">
        <v>54</v>
      </c>
      <c r="C32" s="78">
        <v>50</v>
      </c>
      <c r="D32" s="22">
        <v>0.92592592592592593</v>
      </c>
      <c r="E32" s="22">
        <v>0.14000000000000001</v>
      </c>
      <c r="F32" s="22">
        <v>0.86</v>
      </c>
      <c r="G32" s="84">
        <v>0.1</v>
      </c>
      <c r="H32" s="92"/>
      <c r="I32" s="21">
        <v>22</v>
      </c>
      <c r="J32" s="21">
        <v>22</v>
      </c>
      <c r="K32" s="21">
        <v>17</v>
      </c>
      <c r="L32" s="21">
        <v>16</v>
      </c>
      <c r="M32" s="21">
        <v>14</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row>
    <row r="33" spans="1:13" x14ac:dyDescent="0.2">
      <c r="A33" s="20" t="s">
        <v>21</v>
      </c>
      <c r="B33" s="21">
        <v>53</v>
      </c>
      <c r="C33" s="78">
        <v>53</v>
      </c>
      <c r="D33" s="22">
        <v>1</v>
      </c>
      <c r="E33" s="22">
        <v>0.52830188679245282</v>
      </c>
      <c r="F33" s="22">
        <v>0.47169811320754718</v>
      </c>
      <c r="G33" s="84">
        <v>1.8867924528301886E-2</v>
      </c>
      <c r="H33" s="92"/>
      <c r="I33" s="21">
        <v>16</v>
      </c>
      <c r="J33" s="21">
        <v>15</v>
      </c>
      <c r="K33" s="21">
        <v>10</v>
      </c>
      <c r="L33" s="21">
        <v>11</v>
      </c>
      <c r="M33" s="21">
        <v>6</v>
      </c>
    </row>
    <row r="34" spans="1:13" x14ac:dyDescent="0.2">
      <c r="A34" s="20" t="s">
        <v>22</v>
      </c>
      <c r="B34" s="21">
        <v>77</v>
      </c>
      <c r="C34" s="78">
        <v>75</v>
      </c>
      <c r="D34" s="22">
        <v>0.97402597402597402</v>
      </c>
      <c r="E34" s="22">
        <v>0.82666666666666666</v>
      </c>
      <c r="F34" s="22">
        <v>0.17333333333333334</v>
      </c>
      <c r="G34" s="84">
        <v>0</v>
      </c>
      <c r="H34" s="92"/>
      <c r="I34" s="21">
        <v>9</v>
      </c>
      <c r="J34" s="21">
        <v>10</v>
      </c>
      <c r="K34" s="21">
        <v>16</v>
      </c>
      <c r="L34" s="21">
        <v>11</v>
      </c>
      <c r="M34" s="21">
        <v>8</v>
      </c>
    </row>
    <row r="35" spans="1:13" x14ac:dyDescent="0.2">
      <c r="A35" s="20" t="s">
        <v>23</v>
      </c>
      <c r="B35" s="21">
        <v>120</v>
      </c>
      <c r="C35" s="78">
        <v>111</v>
      </c>
      <c r="D35" s="22">
        <v>0.92500000000000004</v>
      </c>
      <c r="E35" s="22">
        <v>0.30630630630630629</v>
      </c>
      <c r="F35" s="22">
        <v>0.69369369369369371</v>
      </c>
      <c r="G35" s="84">
        <v>6.3063063063063057E-2</v>
      </c>
      <c r="H35" s="92"/>
      <c r="I35" s="21">
        <v>20</v>
      </c>
      <c r="J35" s="21">
        <v>38</v>
      </c>
      <c r="K35" s="21">
        <v>37</v>
      </c>
      <c r="L35" s="21">
        <v>26</v>
      </c>
      <c r="M35" s="21">
        <v>18</v>
      </c>
    </row>
    <row r="36" spans="1:13" x14ac:dyDescent="0.2">
      <c r="A36" s="20" t="s">
        <v>24</v>
      </c>
      <c r="B36" s="21">
        <v>63</v>
      </c>
      <c r="C36" s="78">
        <v>63</v>
      </c>
      <c r="D36" s="22">
        <v>1</v>
      </c>
      <c r="E36" s="22">
        <v>0.50793650793650791</v>
      </c>
      <c r="F36" s="22">
        <v>0.49206349206349204</v>
      </c>
      <c r="G36" s="84">
        <v>9.5238095238095233E-2</v>
      </c>
      <c r="H36" s="92"/>
      <c r="I36" s="21">
        <v>16</v>
      </c>
      <c r="J36" s="21">
        <v>20</v>
      </c>
      <c r="K36" s="21">
        <v>16</v>
      </c>
      <c r="L36" s="21">
        <v>9</v>
      </c>
      <c r="M36" s="21">
        <v>8</v>
      </c>
    </row>
    <row r="37" spans="1:13" x14ac:dyDescent="0.2">
      <c r="A37" s="20" t="s">
        <v>25</v>
      </c>
      <c r="B37" s="21">
        <v>125</v>
      </c>
      <c r="C37" s="78">
        <v>108</v>
      </c>
      <c r="D37" s="22">
        <v>0.86399999999999999</v>
      </c>
      <c r="E37" s="22">
        <v>0.44444444444444442</v>
      </c>
      <c r="F37" s="22">
        <v>0.55555555555555558</v>
      </c>
      <c r="G37" s="84">
        <v>0.10185185185185185</v>
      </c>
      <c r="H37" s="92"/>
      <c r="I37" s="21">
        <v>28</v>
      </c>
      <c r="J37" s="21">
        <v>19</v>
      </c>
      <c r="K37" s="21">
        <v>22</v>
      </c>
      <c r="L37" s="21">
        <v>10</v>
      </c>
      <c r="M37" s="21">
        <v>2</v>
      </c>
    </row>
    <row r="38" spans="1:13" x14ac:dyDescent="0.2">
      <c r="A38" s="20" t="s">
        <v>26</v>
      </c>
      <c r="B38" s="21">
        <v>55</v>
      </c>
      <c r="C38" s="78">
        <v>42</v>
      </c>
      <c r="D38" s="22">
        <v>0.76363636363636367</v>
      </c>
      <c r="E38" s="22">
        <v>0.66666666666666663</v>
      </c>
      <c r="F38" s="22">
        <v>0.33333333333333331</v>
      </c>
      <c r="G38" s="84">
        <v>0.11904761904761904</v>
      </c>
      <c r="H38" s="92"/>
      <c r="I38" s="21">
        <v>3</v>
      </c>
      <c r="J38" s="21">
        <v>13</v>
      </c>
      <c r="K38" s="21">
        <v>6</v>
      </c>
      <c r="L38" s="21">
        <v>2</v>
      </c>
      <c r="M38" s="21">
        <v>6</v>
      </c>
    </row>
    <row r="39" spans="1:13" x14ac:dyDescent="0.2">
      <c r="A39" s="20" t="s">
        <v>27</v>
      </c>
      <c r="B39" s="21">
        <v>93</v>
      </c>
      <c r="C39" s="78">
        <v>93</v>
      </c>
      <c r="D39" s="22">
        <v>1</v>
      </c>
      <c r="E39" s="22">
        <v>0.12903225806451613</v>
      </c>
      <c r="F39" s="22">
        <v>0.87096774193548387</v>
      </c>
      <c r="G39" s="84">
        <v>0</v>
      </c>
      <c r="H39" s="92"/>
      <c r="I39" s="21">
        <v>52</v>
      </c>
      <c r="J39" s="21">
        <v>51</v>
      </c>
      <c r="K39" s="21">
        <v>29</v>
      </c>
      <c r="L39" s="21">
        <v>30</v>
      </c>
      <c r="M39" s="21">
        <v>25</v>
      </c>
    </row>
    <row r="40" spans="1:13" x14ac:dyDescent="0.2">
      <c r="A40" s="20" t="s">
        <v>28</v>
      </c>
      <c r="B40" s="21">
        <v>99</v>
      </c>
      <c r="C40" s="78">
        <v>78</v>
      </c>
      <c r="D40" s="22">
        <v>0.78787878787878785</v>
      </c>
      <c r="E40" s="22">
        <v>0.17948717948717949</v>
      </c>
      <c r="F40" s="22">
        <v>0.82051282051282048</v>
      </c>
      <c r="G40" s="84">
        <v>1.282051282051282E-2</v>
      </c>
      <c r="H40" s="92"/>
      <c r="I40" s="21">
        <v>34</v>
      </c>
      <c r="J40" s="21">
        <v>39</v>
      </c>
      <c r="K40" s="21">
        <v>31</v>
      </c>
      <c r="L40" s="21">
        <v>18</v>
      </c>
      <c r="M40" s="21">
        <v>18</v>
      </c>
    </row>
    <row r="41" spans="1:13" x14ac:dyDescent="0.2">
      <c r="A41" s="20" t="s">
        <v>29</v>
      </c>
      <c r="B41" s="21">
        <v>132</v>
      </c>
      <c r="C41" s="78">
        <v>115</v>
      </c>
      <c r="D41" s="22">
        <v>0.87121212121212122</v>
      </c>
      <c r="E41" s="22">
        <v>0.30434782608695654</v>
      </c>
      <c r="F41" s="22">
        <v>0.69565217391304346</v>
      </c>
      <c r="G41" s="84">
        <v>1.7391304347826087E-2</v>
      </c>
      <c r="H41" s="92"/>
      <c r="I41" s="21">
        <v>27</v>
      </c>
      <c r="J41" s="21">
        <v>48</v>
      </c>
      <c r="K41" s="21">
        <v>26</v>
      </c>
      <c r="L41" s="21">
        <v>20</v>
      </c>
      <c r="M41" s="21">
        <v>21</v>
      </c>
    </row>
    <row r="42" spans="1:13" x14ac:dyDescent="0.2">
      <c r="A42" s="20" t="s">
        <v>30</v>
      </c>
      <c r="B42" s="21">
        <v>132</v>
      </c>
      <c r="C42" s="78">
        <v>130</v>
      </c>
      <c r="D42" s="22">
        <v>0.98484848484848486</v>
      </c>
      <c r="E42" s="22">
        <v>0.29230769230769232</v>
      </c>
      <c r="F42" s="22">
        <v>0.70769230769230773</v>
      </c>
      <c r="G42" s="84">
        <v>0.17692307692307693</v>
      </c>
      <c r="H42" s="92"/>
      <c r="I42" s="21">
        <v>37</v>
      </c>
      <c r="J42" s="21">
        <v>45</v>
      </c>
      <c r="K42" s="21">
        <v>43</v>
      </c>
      <c r="L42" s="21">
        <v>13</v>
      </c>
      <c r="M42" s="21">
        <v>26</v>
      </c>
    </row>
    <row r="43" spans="1:13" x14ac:dyDescent="0.2">
      <c r="A43" s="20" t="s">
        <v>31</v>
      </c>
      <c r="B43" s="21">
        <v>43</v>
      </c>
      <c r="C43" s="78">
        <v>41</v>
      </c>
      <c r="D43" s="22">
        <v>0.95348837209302328</v>
      </c>
      <c r="E43" s="22">
        <v>0.85365853658536583</v>
      </c>
      <c r="F43" s="22">
        <v>0.14634146341463414</v>
      </c>
      <c r="G43" s="84">
        <v>0</v>
      </c>
      <c r="H43" s="92"/>
      <c r="I43" s="21">
        <v>3</v>
      </c>
      <c r="J43" s="21">
        <v>5</v>
      </c>
      <c r="K43" s="21">
        <v>5</v>
      </c>
      <c r="L43" s="21">
        <v>2</v>
      </c>
      <c r="M43" s="21">
        <v>1</v>
      </c>
    </row>
    <row r="44" spans="1:13" x14ac:dyDescent="0.2">
      <c r="A44" s="20" t="s">
        <v>32</v>
      </c>
      <c r="B44" s="21">
        <v>105</v>
      </c>
      <c r="C44" s="78">
        <v>99</v>
      </c>
      <c r="D44" s="22">
        <v>0.94285714285714284</v>
      </c>
      <c r="E44" s="22">
        <v>0.63636363636363635</v>
      </c>
      <c r="F44" s="22">
        <v>0.36363636363636365</v>
      </c>
      <c r="G44" s="84">
        <v>0</v>
      </c>
      <c r="H44" s="92"/>
      <c r="I44" s="21">
        <v>10</v>
      </c>
      <c r="J44" s="21">
        <v>26</v>
      </c>
      <c r="K44" s="21">
        <v>24</v>
      </c>
      <c r="L44" s="21">
        <v>5</v>
      </c>
      <c r="M44" s="21">
        <v>14</v>
      </c>
    </row>
    <row r="45" spans="1:13" x14ac:dyDescent="0.2">
      <c r="A45" s="20" t="s">
        <v>33</v>
      </c>
      <c r="B45" s="21">
        <v>114</v>
      </c>
      <c r="C45" s="78">
        <v>109</v>
      </c>
      <c r="D45" s="22">
        <v>0.95614035087719296</v>
      </c>
      <c r="E45" s="22">
        <v>0.23853211009174313</v>
      </c>
      <c r="F45" s="22">
        <v>0.76146788990825687</v>
      </c>
      <c r="G45" s="84">
        <v>6.4220183486238536E-2</v>
      </c>
      <c r="H45" s="92"/>
      <c r="I45" s="21">
        <v>14</v>
      </c>
      <c r="J45" s="21">
        <v>50</v>
      </c>
      <c r="K45" s="21">
        <v>38</v>
      </c>
      <c r="L45" s="21">
        <v>18</v>
      </c>
      <c r="M45" s="21">
        <v>28</v>
      </c>
    </row>
    <row r="46" spans="1:13" x14ac:dyDescent="0.2">
      <c r="A46" s="20" t="s">
        <v>34</v>
      </c>
      <c r="B46" s="21">
        <v>120</v>
      </c>
      <c r="C46" s="78">
        <v>117</v>
      </c>
      <c r="D46" s="22">
        <v>0.97499999999999998</v>
      </c>
      <c r="E46" s="22">
        <v>0.76923076923076927</v>
      </c>
      <c r="F46" s="22">
        <v>0.23076923076923078</v>
      </c>
      <c r="G46" s="84">
        <v>0</v>
      </c>
      <c r="H46" s="92"/>
      <c r="I46" s="21">
        <v>6</v>
      </c>
      <c r="J46" s="21">
        <v>7</v>
      </c>
      <c r="K46" s="21">
        <v>9</v>
      </c>
      <c r="L46" s="21">
        <v>7</v>
      </c>
      <c r="M46" s="21">
        <v>6</v>
      </c>
    </row>
    <row r="47" spans="1:13" x14ac:dyDescent="0.2">
      <c r="A47" s="20" t="s">
        <v>35</v>
      </c>
      <c r="B47" s="21">
        <v>69</v>
      </c>
      <c r="C47" s="78">
        <v>62</v>
      </c>
      <c r="D47" s="22">
        <v>0.89855072463768115</v>
      </c>
      <c r="E47" s="22">
        <v>0.66129032258064513</v>
      </c>
      <c r="F47" s="22">
        <v>0.33870967741935482</v>
      </c>
      <c r="G47" s="84">
        <v>0</v>
      </c>
      <c r="H47" s="92"/>
      <c r="I47" s="21">
        <v>13</v>
      </c>
      <c r="J47" s="21">
        <v>9</v>
      </c>
      <c r="K47" s="21">
        <v>13</v>
      </c>
      <c r="L47" s="21">
        <v>9</v>
      </c>
      <c r="M47" s="21">
        <v>3</v>
      </c>
    </row>
    <row r="48" spans="1:13" x14ac:dyDescent="0.2">
      <c r="A48" s="20" t="s">
        <v>36</v>
      </c>
      <c r="B48" s="21">
        <v>116</v>
      </c>
      <c r="C48" s="78">
        <v>113</v>
      </c>
      <c r="D48" s="22">
        <v>0.97413793103448276</v>
      </c>
      <c r="E48" s="22">
        <v>0.92035398230088494</v>
      </c>
      <c r="F48" s="22">
        <v>7.9646017699115043E-2</v>
      </c>
      <c r="G48" s="84">
        <v>0</v>
      </c>
      <c r="H48" s="92"/>
      <c r="I48" s="21">
        <v>23</v>
      </c>
      <c r="J48" s="21">
        <v>36</v>
      </c>
      <c r="K48" s="21">
        <v>17</v>
      </c>
      <c r="L48" s="21">
        <v>7</v>
      </c>
      <c r="M48" s="21">
        <v>5</v>
      </c>
    </row>
    <row r="49" spans="1:52" x14ac:dyDescent="0.2">
      <c r="A49" s="20" t="s">
        <v>37</v>
      </c>
      <c r="B49" s="21">
        <v>58</v>
      </c>
      <c r="C49" s="78">
        <v>50</v>
      </c>
      <c r="D49" s="22">
        <v>0.86206896551724133</v>
      </c>
      <c r="E49" s="22">
        <v>0.57999999999999996</v>
      </c>
      <c r="F49" s="22">
        <v>0.4200000000000001</v>
      </c>
      <c r="G49" s="84">
        <v>0</v>
      </c>
      <c r="H49" s="92"/>
      <c r="I49" s="21">
        <v>7</v>
      </c>
      <c r="J49" s="21">
        <v>9</v>
      </c>
      <c r="K49" s="21">
        <v>8</v>
      </c>
      <c r="L49" s="21">
        <v>6</v>
      </c>
      <c r="M49" s="21">
        <v>7</v>
      </c>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row>
    <row r="50" spans="1:52" x14ac:dyDescent="0.2">
      <c r="A50" s="20" t="s">
        <v>38</v>
      </c>
      <c r="B50" s="21">
        <v>89</v>
      </c>
      <c r="C50" s="78">
        <v>74</v>
      </c>
      <c r="D50" s="22">
        <v>0.8314606741573034</v>
      </c>
      <c r="E50" s="22">
        <v>0.24324324324324326</v>
      </c>
      <c r="F50" s="22">
        <v>0.7567567567567568</v>
      </c>
      <c r="G50" s="84">
        <v>0.10810810810810811</v>
      </c>
      <c r="H50" s="92"/>
      <c r="I50" s="21">
        <v>26</v>
      </c>
      <c r="J50" s="21">
        <v>35</v>
      </c>
      <c r="K50" s="21">
        <v>37</v>
      </c>
      <c r="L50" s="21">
        <v>28</v>
      </c>
      <c r="M50" s="21">
        <v>24</v>
      </c>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row>
    <row r="51" spans="1:52" x14ac:dyDescent="0.2">
      <c r="A51" s="20" t="s">
        <v>88</v>
      </c>
      <c r="B51" s="21">
        <v>1955</v>
      </c>
      <c r="C51" s="78">
        <v>1819</v>
      </c>
      <c r="D51" s="22">
        <v>0.93043478260869561</v>
      </c>
      <c r="E51" s="22">
        <v>0.51566794942275973</v>
      </c>
      <c r="F51" s="22">
        <v>0.48433205057724027</v>
      </c>
      <c r="G51" s="84">
        <v>4.2880703683342493E-2</v>
      </c>
      <c r="H51" s="95"/>
      <c r="I51" s="21">
        <v>384</v>
      </c>
      <c r="J51" s="21">
        <v>517</v>
      </c>
      <c r="K51" s="21">
        <v>426</v>
      </c>
      <c r="L51" s="21">
        <v>259</v>
      </c>
      <c r="M51" s="21">
        <v>250</v>
      </c>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row>
    <row r="53" spans="1:52" ht="13.9" customHeight="1" x14ac:dyDescent="0.2">
      <c r="A53" s="2"/>
      <c r="B53" s="3"/>
      <c r="C53" s="65"/>
      <c r="D53" s="3"/>
      <c r="E53" s="3"/>
      <c r="F53" s="3"/>
      <c r="G53" s="85"/>
      <c r="H53" s="89"/>
      <c r="I53" s="4"/>
      <c r="J53" s="5"/>
      <c r="K53" s="6" t="s">
        <v>60</v>
      </c>
      <c r="L53" s="5"/>
      <c r="M53" s="9"/>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row>
    <row r="54" spans="1:52" ht="30" customHeight="1" x14ac:dyDescent="0.2">
      <c r="A54" s="12"/>
      <c r="B54" s="13" t="s">
        <v>91</v>
      </c>
      <c r="C54" s="100"/>
      <c r="D54" s="14"/>
      <c r="E54" s="14"/>
      <c r="F54" s="14"/>
      <c r="G54" s="86"/>
      <c r="H54" s="90"/>
      <c r="I54" s="105" t="s">
        <v>62</v>
      </c>
      <c r="J54" s="105" t="s">
        <v>63</v>
      </c>
      <c r="K54" s="105" t="s">
        <v>64</v>
      </c>
      <c r="L54" s="105" t="s">
        <v>65</v>
      </c>
      <c r="M54" s="105" t="s">
        <v>66</v>
      </c>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row>
    <row r="55" spans="1:52" ht="63" x14ac:dyDescent="0.2">
      <c r="A55" s="26" t="s">
        <v>92</v>
      </c>
      <c r="B55" s="105" t="s">
        <v>43</v>
      </c>
      <c r="C55" s="105" t="s">
        <v>44</v>
      </c>
      <c r="D55" s="105" t="s">
        <v>45</v>
      </c>
      <c r="E55" s="105" t="s">
        <v>46</v>
      </c>
      <c r="F55" s="105" t="s">
        <v>47</v>
      </c>
      <c r="G55" s="101" t="s">
        <v>48</v>
      </c>
      <c r="H55" s="94"/>
      <c r="I55" s="101" t="s">
        <v>72</v>
      </c>
      <c r="J55" s="101" t="s">
        <v>73</v>
      </c>
      <c r="K55" s="27" t="s">
        <v>87</v>
      </c>
      <c r="L55" s="101" t="s">
        <v>75</v>
      </c>
      <c r="M55" s="101" t="s">
        <v>76</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row>
    <row r="56" spans="1:52" x14ac:dyDescent="0.2">
      <c r="A56" s="20" t="s">
        <v>2</v>
      </c>
      <c r="B56" s="21">
        <v>10</v>
      </c>
      <c r="C56" s="78">
        <v>10</v>
      </c>
      <c r="D56" s="22">
        <v>1</v>
      </c>
      <c r="E56" s="22">
        <v>0.7</v>
      </c>
      <c r="F56" s="22">
        <v>0.3</v>
      </c>
      <c r="G56" s="84">
        <v>0</v>
      </c>
      <c r="H56" s="92"/>
      <c r="I56" s="21">
        <v>1</v>
      </c>
      <c r="J56" s="21">
        <v>0</v>
      </c>
      <c r="K56" s="21">
        <v>1</v>
      </c>
      <c r="L56" s="21">
        <v>0</v>
      </c>
      <c r="M56" s="21">
        <v>0</v>
      </c>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row>
    <row r="57" spans="1:52" x14ac:dyDescent="0.2">
      <c r="A57" s="20" t="s">
        <v>19</v>
      </c>
      <c r="B57" s="21">
        <v>9</v>
      </c>
      <c r="C57" s="78">
        <v>9</v>
      </c>
      <c r="D57" s="22">
        <v>1</v>
      </c>
      <c r="E57" s="22">
        <v>1</v>
      </c>
      <c r="F57" s="22">
        <v>0</v>
      </c>
      <c r="G57" s="84">
        <v>0</v>
      </c>
      <c r="H57" s="92"/>
      <c r="I57" s="21">
        <v>0</v>
      </c>
      <c r="J57" s="21">
        <v>0</v>
      </c>
      <c r="K57" s="21">
        <v>0</v>
      </c>
      <c r="L57" s="21">
        <v>0</v>
      </c>
      <c r="M57" s="21">
        <v>0</v>
      </c>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row>
    <row r="58" spans="1:52" x14ac:dyDescent="0.2">
      <c r="A58" s="20" t="s">
        <v>20</v>
      </c>
      <c r="B58" s="21">
        <v>3</v>
      </c>
      <c r="C58" s="78">
        <v>3</v>
      </c>
      <c r="D58" s="22">
        <v>1</v>
      </c>
      <c r="E58" s="22">
        <v>0</v>
      </c>
      <c r="F58" s="22">
        <v>1</v>
      </c>
      <c r="G58" s="84">
        <v>0</v>
      </c>
      <c r="H58" s="92"/>
      <c r="I58" s="21">
        <v>1</v>
      </c>
      <c r="J58" s="21">
        <v>3</v>
      </c>
      <c r="K58" s="21">
        <v>2</v>
      </c>
      <c r="L58" s="21">
        <v>0</v>
      </c>
      <c r="M58" s="21">
        <v>0</v>
      </c>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row>
    <row r="59" spans="1:52" x14ac:dyDescent="0.2">
      <c r="A59" s="20" t="s">
        <v>21</v>
      </c>
      <c r="B59" s="21">
        <v>4</v>
      </c>
      <c r="C59" s="78">
        <v>4</v>
      </c>
      <c r="D59" s="22">
        <v>1</v>
      </c>
      <c r="E59" s="22">
        <v>0.25</v>
      </c>
      <c r="F59" s="22">
        <v>0.75</v>
      </c>
      <c r="G59" s="84">
        <v>0</v>
      </c>
      <c r="H59" s="92"/>
      <c r="I59" s="21">
        <v>2</v>
      </c>
      <c r="J59" s="21">
        <v>2</v>
      </c>
      <c r="K59" s="21">
        <v>2</v>
      </c>
      <c r="L59" s="21">
        <v>0</v>
      </c>
      <c r="M59" s="21">
        <v>1</v>
      </c>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row>
    <row r="60" spans="1:52" x14ac:dyDescent="0.2">
      <c r="A60" s="20" t="s">
        <v>22</v>
      </c>
      <c r="B60" s="21">
        <v>3</v>
      </c>
      <c r="C60" s="78">
        <v>3</v>
      </c>
      <c r="D60" s="22">
        <v>1</v>
      </c>
      <c r="E60" s="22">
        <v>0.66666666666666663</v>
      </c>
      <c r="F60" s="22">
        <v>0.33333333333333331</v>
      </c>
      <c r="G60" s="84">
        <v>0</v>
      </c>
      <c r="H60" s="92"/>
      <c r="I60" s="21">
        <v>0</v>
      </c>
      <c r="J60" s="21">
        <v>0</v>
      </c>
      <c r="K60" s="21">
        <v>1</v>
      </c>
      <c r="L60" s="21">
        <v>0</v>
      </c>
      <c r="M60" s="21">
        <v>0</v>
      </c>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row>
    <row r="61" spans="1:52" x14ac:dyDescent="0.2">
      <c r="A61" s="20" t="s">
        <v>23</v>
      </c>
      <c r="B61" s="21">
        <v>5</v>
      </c>
      <c r="C61" s="78">
        <v>5</v>
      </c>
      <c r="D61" s="22">
        <v>1</v>
      </c>
      <c r="E61" s="22">
        <v>0</v>
      </c>
      <c r="F61" s="22">
        <v>1</v>
      </c>
      <c r="G61" s="84">
        <v>0</v>
      </c>
      <c r="H61" s="92"/>
      <c r="I61" s="21">
        <v>1</v>
      </c>
      <c r="J61" s="21">
        <v>2</v>
      </c>
      <c r="K61" s="21">
        <v>2</v>
      </c>
      <c r="L61" s="21">
        <v>0</v>
      </c>
      <c r="M61" s="21">
        <v>0</v>
      </c>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row>
    <row r="62" spans="1:52" x14ac:dyDescent="0.2">
      <c r="A62" s="20" t="s">
        <v>24</v>
      </c>
      <c r="B62" s="21">
        <v>5</v>
      </c>
      <c r="C62" s="78">
        <v>5</v>
      </c>
      <c r="D62" s="22">
        <v>1</v>
      </c>
      <c r="E62" s="22">
        <v>0.2</v>
      </c>
      <c r="F62" s="22">
        <v>0.8</v>
      </c>
      <c r="G62" s="84">
        <v>0</v>
      </c>
      <c r="H62" s="92"/>
      <c r="I62" s="21">
        <v>1</v>
      </c>
      <c r="J62" s="21">
        <v>3</v>
      </c>
      <c r="K62" s="21">
        <v>0</v>
      </c>
      <c r="L62" s="21">
        <v>1</v>
      </c>
      <c r="M62" s="21">
        <v>1</v>
      </c>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row>
    <row r="63" spans="1:52" x14ac:dyDescent="0.2">
      <c r="A63" s="20" t="s">
        <v>25</v>
      </c>
      <c r="B63" s="21">
        <v>20</v>
      </c>
      <c r="C63" s="78">
        <v>18</v>
      </c>
      <c r="D63" s="22">
        <v>0.9</v>
      </c>
      <c r="E63" s="22">
        <v>0.3888888888888889</v>
      </c>
      <c r="F63" s="22">
        <v>0.61111111111111116</v>
      </c>
      <c r="G63" s="84">
        <v>0</v>
      </c>
      <c r="H63" s="92"/>
      <c r="I63" s="21">
        <v>4</v>
      </c>
      <c r="J63" s="21">
        <v>5</v>
      </c>
      <c r="K63" s="21">
        <v>2</v>
      </c>
      <c r="L63" s="21">
        <v>2</v>
      </c>
      <c r="M63" s="21">
        <v>1</v>
      </c>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row>
    <row r="64" spans="1:52" x14ac:dyDescent="0.2">
      <c r="A64" s="20" t="s">
        <v>26</v>
      </c>
      <c r="B64" s="21">
        <v>3</v>
      </c>
      <c r="C64" s="78">
        <v>3</v>
      </c>
      <c r="D64" s="22">
        <v>1</v>
      </c>
      <c r="E64" s="22">
        <v>0.66666666666666663</v>
      </c>
      <c r="F64" s="22">
        <v>0.33333333333333331</v>
      </c>
      <c r="G64" s="84">
        <v>0</v>
      </c>
      <c r="H64" s="92"/>
      <c r="I64" s="21">
        <v>0</v>
      </c>
      <c r="J64" s="21">
        <v>1</v>
      </c>
      <c r="K64" s="21">
        <v>0</v>
      </c>
      <c r="L64" s="21">
        <v>0</v>
      </c>
      <c r="M64" s="21">
        <v>0</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row>
    <row r="65" spans="1:13" x14ac:dyDescent="0.2">
      <c r="A65" s="20" t="s">
        <v>27</v>
      </c>
      <c r="B65" s="21">
        <v>8</v>
      </c>
      <c r="C65" s="78">
        <v>8</v>
      </c>
      <c r="D65" s="22">
        <v>1</v>
      </c>
      <c r="E65" s="22">
        <v>0.25</v>
      </c>
      <c r="F65" s="22">
        <v>0.75</v>
      </c>
      <c r="G65" s="84">
        <v>0</v>
      </c>
      <c r="H65" s="92"/>
      <c r="I65" s="21">
        <v>0</v>
      </c>
      <c r="J65" s="21">
        <v>3</v>
      </c>
      <c r="K65" s="21">
        <v>0</v>
      </c>
      <c r="L65" s="21">
        <v>0</v>
      </c>
      <c r="M65" s="21">
        <v>1</v>
      </c>
    </row>
    <row r="66" spans="1:13" x14ac:dyDescent="0.2">
      <c r="A66" s="20" t="s">
        <v>28</v>
      </c>
      <c r="B66" s="21">
        <v>6</v>
      </c>
      <c r="C66" s="78">
        <v>6</v>
      </c>
      <c r="D66" s="22">
        <v>1</v>
      </c>
      <c r="E66" s="22">
        <v>0.16666666666666666</v>
      </c>
      <c r="F66" s="22">
        <v>0.83333333333333337</v>
      </c>
      <c r="G66" s="84">
        <v>0</v>
      </c>
      <c r="H66" s="92"/>
      <c r="I66" s="21">
        <v>2</v>
      </c>
      <c r="J66" s="21">
        <v>3</v>
      </c>
      <c r="K66" s="21">
        <v>0</v>
      </c>
      <c r="L66" s="21">
        <v>1</v>
      </c>
      <c r="M66" s="21">
        <v>0</v>
      </c>
    </row>
    <row r="67" spans="1:13" x14ac:dyDescent="0.2">
      <c r="A67" s="20" t="s">
        <v>29</v>
      </c>
      <c r="B67" s="21">
        <v>3</v>
      </c>
      <c r="C67" s="78">
        <v>3</v>
      </c>
      <c r="D67" s="22">
        <v>1</v>
      </c>
      <c r="E67" s="22">
        <v>0</v>
      </c>
      <c r="F67" s="22">
        <v>1</v>
      </c>
      <c r="G67" s="84">
        <v>0</v>
      </c>
      <c r="H67" s="92"/>
      <c r="I67" s="21">
        <v>1</v>
      </c>
      <c r="J67" s="21">
        <v>2</v>
      </c>
      <c r="K67" s="21">
        <v>0</v>
      </c>
      <c r="L67" s="21">
        <v>1</v>
      </c>
      <c r="M67" s="21">
        <v>0</v>
      </c>
    </row>
    <row r="68" spans="1:13" x14ac:dyDescent="0.2">
      <c r="A68" s="20" t="s">
        <v>30</v>
      </c>
      <c r="B68" s="21">
        <v>6</v>
      </c>
      <c r="C68" s="78">
        <v>6</v>
      </c>
      <c r="D68" s="22">
        <v>1</v>
      </c>
      <c r="E68" s="22">
        <v>0.16666666666666666</v>
      </c>
      <c r="F68" s="22">
        <v>0.83333333333333337</v>
      </c>
      <c r="G68" s="84">
        <v>0</v>
      </c>
      <c r="H68" s="92"/>
      <c r="I68" s="21">
        <v>0</v>
      </c>
      <c r="J68" s="21">
        <v>3</v>
      </c>
      <c r="K68" s="21">
        <v>3</v>
      </c>
      <c r="L68" s="21">
        <v>1</v>
      </c>
      <c r="M68" s="21">
        <v>1</v>
      </c>
    </row>
    <row r="69" spans="1:13" x14ac:dyDescent="0.2">
      <c r="A69" s="20" t="s">
        <v>31</v>
      </c>
      <c r="B69" s="21">
        <v>1</v>
      </c>
      <c r="C69" s="78">
        <v>1</v>
      </c>
      <c r="D69" s="22">
        <v>1</v>
      </c>
      <c r="E69" s="22">
        <v>1</v>
      </c>
      <c r="F69" s="22">
        <v>0</v>
      </c>
      <c r="G69" s="84">
        <v>0</v>
      </c>
      <c r="H69" s="92"/>
      <c r="I69" s="21">
        <v>0</v>
      </c>
      <c r="J69" s="21">
        <v>0</v>
      </c>
      <c r="K69" s="21">
        <v>0</v>
      </c>
      <c r="L69" s="21">
        <v>0</v>
      </c>
      <c r="M69" s="21">
        <v>0</v>
      </c>
    </row>
    <row r="70" spans="1:13" x14ac:dyDescent="0.2">
      <c r="A70" s="20" t="s">
        <v>32</v>
      </c>
      <c r="B70" s="21">
        <v>11</v>
      </c>
      <c r="C70" s="78">
        <v>10</v>
      </c>
      <c r="D70" s="22">
        <v>0.90909090909090906</v>
      </c>
      <c r="E70" s="22">
        <v>0.8</v>
      </c>
      <c r="F70" s="22">
        <v>0.2</v>
      </c>
      <c r="G70" s="84">
        <v>0</v>
      </c>
      <c r="H70" s="92"/>
      <c r="I70" s="21">
        <v>1</v>
      </c>
      <c r="J70" s="21">
        <v>1</v>
      </c>
      <c r="K70" s="21">
        <v>1</v>
      </c>
      <c r="L70" s="21">
        <v>0</v>
      </c>
      <c r="M70" s="21">
        <v>0</v>
      </c>
    </row>
    <row r="71" spans="1:13" x14ac:dyDescent="0.2">
      <c r="A71" s="20" t="s">
        <v>33</v>
      </c>
      <c r="B71" s="21">
        <v>2</v>
      </c>
      <c r="C71" s="78">
        <v>2</v>
      </c>
      <c r="D71" s="22">
        <v>1</v>
      </c>
      <c r="E71" s="22">
        <v>0</v>
      </c>
      <c r="F71" s="22">
        <v>1</v>
      </c>
      <c r="G71" s="84">
        <v>0</v>
      </c>
      <c r="H71" s="92"/>
      <c r="I71" s="21">
        <v>0</v>
      </c>
      <c r="J71" s="21">
        <v>1</v>
      </c>
      <c r="K71" s="21">
        <v>1</v>
      </c>
      <c r="L71" s="21">
        <v>1</v>
      </c>
      <c r="M71" s="21">
        <v>0</v>
      </c>
    </row>
    <row r="72" spans="1:13" x14ac:dyDescent="0.2">
      <c r="A72" s="20" t="s">
        <v>34</v>
      </c>
      <c r="B72" s="21">
        <v>7</v>
      </c>
      <c r="C72" s="78">
        <v>7</v>
      </c>
      <c r="D72" s="22">
        <v>1</v>
      </c>
      <c r="E72" s="22">
        <v>0.8571428571428571</v>
      </c>
      <c r="F72" s="22">
        <v>0.14285714285714285</v>
      </c>
      <c r="G72" s="84">
        <v>0.14285714285714285</v>
      </c>
      <c r="H72" s="92"/>
      <c r="I72" s="21">
        <v>0</v>
      </c>
      <c r="J72" s="21">
        <v>0</v>
      </c>
      <c r="K72" s="21">
        <v>1</v>
      </c>
      <c r="L72" s="21">
        <v>0</v>
      </c>
      <c r="M72" s="21">
        <v>0</v>
      </c>
    </row>
    <row r="73" spans="1:13" x14ac:dyDescent="0.2">
      <c r="A73" s="20" t="s">
        <v>35</v>
      </c>
      <c r="B73" s="21">
        <v>9</v>
      </c>
      <c r="C73" s="78">
        <v>8</v>
      </c>
      <c r="D73" s="22">
        <v>0.88888888888888884</v>
      </c>
      <c r="E73" s="22">
        <v>0.875</v>
      </c>
      <c r="F73" s="22">
        <v>0.125</v>
      </c>
      <c r="G73" s="84">
        <v>0</v>
      </c>
      <c r="H73" s="92"/>
      <c r="I73" s="21">
        <v>0</v>
      </c>
      <c r="J73" s="21">
        <v>1</v>
      </c>
      <c r="K73" s="21">
        <v>1</v>
      </c>
      <c r="L73" s="21">
        <v>0</v>
      </c>
      <c r="M73" s="21">
        <v>1</v>
      </c>
    </row>
    <row r="74" spans="1:13" x14ac:dyDescent="0.2">
      <c r="A74" s="20" t="s">
        <v>36</v>
      </c>
      <c r="B74" s="21">
        <v>12</v>
      </c>
      <c r="C74" s="78">
        <v>12</v>
      </c>
      <c r="D74" s="22">
        <v>1</v>
      </c>
      <c r="E74" s="22">
        <v>1</v>
      </c>
      <c r="F74" s="22">
        <v>0</v>
      </c>
      <c r="G74" s="84">
        <v>0</v>
      </c>
      <c r="H74" s="92"/>
      <c r="I74" s="21">
        <v>2</v>
      </c>
      <c r="J74" s="21">
        <v>3</v>
      </c>
      <c r="K74" s="21">
        <v>2</v>
      </c>
      <c r="L74" s="21">
        <v>0</v>
      </c>
      <c r="M74" s="21">
        <v>0</v>
      </c>
    </row>
    <row r="75" spans="1:13" x14ac:dyDescent="0.2">
      <c r="A75" s="20" t="s">
        <v>37</v>
      </c>
      <c r="B75" s="21">
        <v>4</v>
      </c>
      <c r="C75" s="78">
        <v>4</v>
      </c>
      <c r="D75" s="22">
        <v>1</v>
      </c>
      <c r="E75" s="22">
        <v>0.5</v>
      </c>
      <c r="F75" s="22">
        <v>0.5</v>
      </c>
      <c r="G75" s="84">
        <v>0</v>
      </c>
      <c r="H75" s="92"/>
      <c r="I75" s="21">
        <v>1</v>
      </c>
      <c r="J75" s="21">
        <v>1</v>
      </c>
      <c r="K75" s="21">
        <v>2</v>
      </c>
      <c r="L75" s="21">
        <v>0</v>
      </c>
      <c r="M75" s="21">
        <v>0</v>
      </c>
    </row>
    <row r="76" spans="1:13" x14ac:dyDescent="0.2">
      <c r="A76" s="20" t="s">
        <v>38</v>
      </c>
      <c r="B76" s="21">
        <v>4</v>
      </c>
      <c r="C76" s="78">
        <v>4</v>
      </c>
      <c r="D76" s="22">
        <v>1</v>
      </c>
      <c r="E76" s="22">
        <v>0.75</v>
      </c>
      <c r="F76" s="22">
        <v>0.25</v>
      </c>
      <c r="G76" s="84">
        <v>0</v>
      </c>
      <c r="H76" s="92"/>
      <c r="I76" s="21">
        <v>0</v>
      </c>
      <c r="J76" s="21">
        <v>1</v>
      </c>
      <c r="K76" s="21">
        <v>0</v>
      </c>
      <c r="L76" s="21">
        <v>0</v>
      </c>
      <c r="M76" s="21">
        <v>0</v>
      </c>
    </row>
    <row r="77" spans="1:13" x14ac:dyDescent="0.2">
      <c r="A77" s="20" t="s">
        <v>88</v>
      </c>
      <c r="B77" s="21">
        <v>135</v>
      </c>
      <c r="C77" s="78">
        <v>131</v>
      </c>
      <c r="D77" s="22">
        <v>0.97037037037037033</v>
      </c>
      <c r="E77" s="22">
        <v>0.54961832061068705</v>
      </c>
      <c r="F77" s="22">
        <v>0.45038167938931295</v>
      </c>
      <c r="G77" s="84">
        <v>7.6335877862595417E-3</v>
      </c>
      <c r="H77" s="96"/>
      <c r="I77" s="21">
        <v>17</v>
      </c>
      <c r="J77" s="21">
        <v>35</v>
      </c>
      <c r="K77" s="21">
        <v>21</v>
      </c>
      <c r="L77" s="21">
        <v>7</v>
      </c>
      <c r="M77" s="21">
        <v>6</v>
      </c>
    </row>
    <row r="79" spans="1:13" ht="13.9" customHeight="1" x14ac:dyDescent="0.2">
      <c r="A79" s="2"/>
      <c r="B79" s="3"/>
      <c r="C79" s="65"/>
      <c r="D79" s="3"/>
      <c r="E79" s="3"/>
      <c r="F79" s="3"/>
      <c r="G79" s="85"/>
      <c r="H79" s="89"/>
      <c r="I79" s="4"/>
      <c r="J79" s="5"/>
      <c r="K79" s="6" t="s">
        <v>60</v>
      </c>
      <c r="L79" s="5"/>
      <c r="M79" s="9"/>
    </row>
    <row r="80" spans="1:13" ht="30" customHeight="1" x14ac:dyDescent="0.2">
      <c r="A80" s="12"/>
      <c r="B80" s="13" t="s">
        <v>93</v>
      </c>
      <c r="C80" s="100"/>
      <c r="D80" s="14"/>
      <c r="E80" s="14"/>
      <c r="F80" s="14"/>
      <c r="G80" s="86"/>
      <c r="H80" s="90"/>
      <c r="I80" s="105" t="s">
        <v>62</v>
      </c>
      <c r="J80" s="105" t="s">
        <v>63</v>
      </c>
      <c r="K80" s="105" t="s">
        <v>64</v>
      </c>
      <c r="L80" s="105" t="s">
        <v>65</v>
      </c>
      <c r="M80" s="105" t="s">
        <v>66</v>
      </c>
    </row>
    <row r="81" spans="1:52" ht="63" x14ac:dyDescent="0.2">
      <c r="A81" s="26" t="s">
        <v>94</v>
      </c>
      <c r="B81" s="105" t="s">
        <v>43</v>
      </c>
      <c r="C81" s="105" t="s">
        <v>44</v>
      </c>
      <c r="D81" s="105" t="s">
        <v>45</v>
      </c>
      <c r="E81" s="105" t="s">
        <v>46</v>
      </c>
      <c r="F81" s="105" t="s">
        <v>47</v>
      </c>
      <c r="G81" s="101" t="s">
        <v>48</v>
      </c>
      <c r="H81" s="94"/>
      <c r="I81" s="101" t="s">
        <v>72</v>
      </c>
      <c r="J81" s="101" t="s">
        <v>73</v>
      </c>
      <c r="K81" s="27" t="s">
        <v>87</v>
      </c>
      <c r="L81" s="101" t="s">
        <v>75</v>
      </c>
      <c r="M81" s="101" t="s">
        <v>76</v>
      </c>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row>
    <row r="82" spans="1:52" x14ac:dyDescent="0.2">
      <c r="A82" s="20" t="s">
        <v>2</v>
      </c>
      <c r="B82" s="21">
        <v>7</v>
      </c>
      <c r="C82" s="78">
        <v>7</v>
      </c>
      <c r="D82" s="22">
        <v>1</v>
      </c>
      <c r="E82" s="22">
        <v>1</v>
      </c>
      <c r="F82" s="22">
        <v>0</v>
      </c>
      <c r="G82" s="84">
        <v>0</v>
      </c>
      <c r="H82" s="96"/>
      <c r="I82" s="21">
        <v>0</v>
      </c>
      <c r="J82" s="21">
        <v>0</v>
      </c>
      <c r="K82" s="21">
        <v>0</v>
      </c>
      <c r="L82" s="21">
        <v>0</v>
      </c>
      <c r="M82" s="21">
        <v>0</v>
      </c>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row>
    <row r="83" spans="1:52" x14ac:dyDescent="0.2">
      <c r="A83" s="20" t="s">
        <v>19</v>
      </c>
      <c r="B83" s="21">
        <v>2</v>
      </c>
      <c r="C83" s="78">
        <v>2</v>
      </c>
      <c r="D83" s="22">
        <v>1</v>
      </c>
      <c r="E83" s="22">
        <v>1</v>
      </c>
      <c r="F83" s="22">
        <v>0</v>
      </c>
      <c r="G83" s="84">
        <v>0</v>
      </c>
      <c r="H83" s="96"/>
      <c r="I83" s="21">
        <v>0</v>
      </c>
      <c r="J83" s="21">
        <v>0</v>
      </c>
      <c r="K83" s="21">
        <v>0</v>
      </c>
      <c r="L83" s="21">
        <v>0</v>
      </c>
      <c r="M83" s="21">
        <v>0</v>
      </c>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row>
    <row r="84" spans="1:52" x14ac:dyDescent="0.2">
      <c r="A84" s="20" t="s">
        <v>20</v>
      </c>
      <c r="B84" s="21">
        <v>0</v>
      </c>
      <c r="C84" s="78">
        <v>0</v>
      </c>
      <c r="D84" s="22" t="s">
        <v>5</v>
      </c>
      <c r="E84" s="22" t="s">
        <v>5</v>
      </c>
      <c r="F84" s="22" t="s">
        <v>5</v>
      </c>
      <c r="G84" s="84" t="s">
        <v>5</v>
      </c>
      <c r="H84" s="96"/>
      <c r="I84" s="21">
        <v>0</v>
      </c>
      <c r="J84" s="21">
        <v>0</v>
      </c>
      <c r="K84" s="21">
        <v>0</v>
      </c>
      <c r="L84" s="21">
        <v>0</v>
      </c>
      <c r="M84" s="21">
        <v>0</v>
      </c>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row>
    <row r="85" spans="1:52" x14ac:dyDescent="0.2">
      <c r="A85" s="20" t="s">
        <v>21</v>
      </c>
      <c r="B85" s="21">
        <v>0</v>
      </c>
      <c r="C85" s="78">
        <v>0</v>
      </c>
      <c r="D85" s="22" t="s">
        <v>5</v>
      </c>
      <c r="E85" s="22" t="s">
        <v>5</v>
      </c>
      <c r="F85" s="22" t="s">
        <v>5</v>
      </c>
      <c r="G85" s="84" t="s">
        <v>5</v>
      </c>
      <c r="H85" s="96"/>
      <c r="I85" s="21">
        <v>0</v>
      </c>
      <c r="J85" s="21">
        <v>0</v>
      </c>
      <c r="K85" s="21">
        <v>0</v>
      </c>
      <c r="L85" s="21">
        <v>0</v>
      </c>
      <c r="M85" s="21">
        <v>0</v>
      </c>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row>
    <row r="86" spans="1:52" x14ac:dyDescent="0.2">
      <c r="A86" s="20" t="s">
        <v>22</v>
      </c>
      <c r="B86" s="21">
        <v>1</v>
      </c>
      <c r="C86" s="78">
        <v>1</v>
      </c>
      <c r="D86" s="22">
        <v>1</v>
      </c>
      <c r="E86" s="22">
        <v>1</v>
      </c>
      <c r="F86" s="22">
        <v>0</v>
      </c>
      <c r="G86" s="84">
        <v>0</v>
      </c>
      <c r="H86" s="96"/>
      <c r="I86" s="21">
        <v>0</v>
      </c>
      <c r="J86" s="21">
        <v>0</v>
      </c>
      <c r="K86" s="21">
        <v>0</v>
      </c>
      <c r="L86" s="21">
        <v>0</v>
      </c>
      <c r="M86" s="21">
        <v>0</v>
      </c>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row>
    <row r="87" spans="1:52" x14ac:dyDescent="0.2">
      <c r="A87" s="20" t="s">
        <v>23</v>
      </c>
      <c r="B87" s="21">
        <v>0</v>
      </c>
      <c r="C87" s="78">
        <v>0</v>
      </c>
      <c r="D87" s="22" t="s">
        <v>5</v>
      </c>
      <c r="E87" s="22" t="s">
        <v>5</v>
      </c>
      <c r="F87" s="22" t="s">
        <v>5</v>
      </c>
      <c r="G87" s="84" t="s">
        <v>5</v>
      </c>
      <c r="H87" s="96"/>
      <c r="I87" s="21">
        <v>0</v>
      </c>
      <c r="J87" s="21">
        <v>0</v>
      </c>
      <c r="K87" s="21">
        <v>0</v>
      </c>
      <c r="L87" s="21">
        <v>0</v>
      </c>
      <c r="M87" s="21">
        <v>0</v>
      </c>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row>
    <row r="88" spans="1:52" x14ac:dyDescent="0.2">
      <c r="A88" s="20" t="s">
        <v>24</v>
      </c>
      <c r="B88" s="21">
        <v>3</v>
      </c>
      <c r="C88" s="78">
        <v>3</v>
      </c>
      <c r="D88" s="22">
        <v>1</v>
      </c>
      <c r="E88" s="22">
        <v>0</v>
      </c>
      <c r="F88" s="22">
        <v>1</v>
      </c>
      <c r="G88" s="84">
        <v>0</v>
      </c>
      <c r="H88" s="96"/>
      <c r="I88" s="21">
        <v>3</v>
      </c>
      <c r="J88" s="21">
        <v>1</v>
      </c>
      <c r="K88" s="21">
        <v>1</v>
      </c>
      <c r="L88" s="21">
        <v>1</v>
      </c>
      <c r="M88" s="21">
        <v>0</v>
      </c>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row>
    <row r="89" spans="1:52" x14ac:dyDescent="0.2">
      <c r="A89" s="20" t="s">
        <v>25</v>
      </c>
      <c r="B89" s="21">
        <v>10</v>
      </c>
      <c r="C89" s="78">
        <v>10</v>
      </c>
      <c r="D89" s="22">
        <v>1</v>
      </c>
      <c r="E89" s="22">
        <v>0.1</v>
      </c>
      <c r="F89" s="22">
        <v>0.9</v>
      </c>
      <c r="G89" s="84">
        <v>0</v>
      </c>
      <c r="H89" s="96"/>
      <c r="I89" s="21">
        <v>8</v>
      </c>
      <c r="J89" s="21">
        <v>1</v>
      </c>
      <c r="K89" s="21">
        <v>6</v>
      </c>
      <c r="L89" s="21">
        <v>0</v>
      </c>
      <c r="M89" s="21">
        <v>0</v>
      </c>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row>
    <row r="90" spans="1:52" x14ac:dyDescent="0.2">
      <c r="A90" s="20" t="s">
        <v>26</v>
      </c>
      <c r="B90" s="21">
        <v>1</v>
      </c>
      <c r="C90" s="78">
        <v>1</v>
      </c>
      <c r="D90" s="22">
        <v>1</v>
      </c>
      <c r="E90" s="22">
        <v>0</v>
      </c>
      <c r="F90" s="22">
        <v>1</v>
      </c>
      <c r="G90" s="84">
        <v>0</v>
      </c>
      <c r="H90" s="96"/>
      <c r="I90" s="21">
        <v>0</v>
      </c>
      <c r="J90" s="21">
        <v>1</v>
      </c>
      <c r="K90" s="21">
        <v>0</v>
      </c>
      <c r="L90" s="21">
        <v>0</v>
      </c>
      <c r="M90" s="21">
        <v>0</v>
      </c>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row>
    <row r="91" spans="1:52" x14ac:dyDescent="0.2">
      <c r="A91" s="20" t="s">
        <v>27</v>
      </c>
      <c r="B91" s="21">
        <v>2</v>
      </c>
      <c r="C91" s="78">
        <v>2</v>
      </c>
      <c r="D91" s="22">
        <v>1</v>
      </c>
      <c r="E91" s="22">
        <v>1</v>
      </c>
      <c r="F91" s="22">
        <v>0</v>
      </c>
      <c r="G91" s="84">
        <v>0</v>
      </c>
      <c r="H91" s="96"/>
      <c r="I91" s="21">
        <v>0</v>
      </c>
      <c r="J91" s="21">
        <v>0</v>
      </c>
      <c r="K91" s="21">
        <v>0</v>
      </c>
      <c r="L91" s="21">
        <v>0</v>
      </c>
      <c r="M91" s="21">
        <v>0</v>
      </c>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row>
    <row r="92" spans="1:52" x14ac:dyDescent="0.2">
      <c r="A92" s="20" t="s">
        <v>28</v>
      </c>
      <c r="B92" s="21">
        <v>1</v>
      </c>
      <c r="C92" s="78">
        <v>1</v>
      </c>
      <c r="D92" s="22">
        <v>1</v>
      </c>
      <c r="E92" s="22">
        <v>0</v>
      </c>
      <c r="F92" s="22">
        <v>1</v>
      </c>
      <c r="G92" s="84">
        <v>0</v>
      </c>
      <c r="H92" s="96"/>
      <c r="I92" s="21">
        <v>1</v>
      </c>
      <c r="J92" s="21">
        <v>1</v>
      </c>
      <c r="K92" s="21">
        <v>1</v>
      </c>
      <c r="L92" s="21">
        <v>1</v>
      </c>
      <c r="M92" s="21">
        <v>0</v>
      </c>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row>
    <row r="93" spans="1:52" x14ac:dyDescent="0.2">
      <c r="A93" s="20" t="s">
        <v>29</v>
      </c>
      <c r="B93" s="21">
        <v>3</v>
      </c>
      <c r="C93" s="78">
        <v>3</v>
      </c>
      <c r="D93" s="22">
        <v>1</v>
      </c>
      <c r="E93" s="22">
        <v>0</v>
      </c>
      <c r="F93" s="22">
        <v>1</v>
      </c>
      <c r="G93" s="84">
        <v>0.33333333333333331</v>
      </c>
      <c r="H93" s="96"/>
      <c r="I93" s="21">
        <v>1</v>
      </c>
      <c r="J93" s="21">
        <v>2</v>
      </c>
      <c r="K93" s="21">
        <v>1</v>
      </c>
      <c r="L93" s="21">
        <v>0</v>
      </c>
      <c r="M93" s="21">
        <v>0</v>
      </c>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row>
    <row r="94" spans="1:52" ht="14.25" customHeight="1" x14ac:dyDescent="0.2">
      <c r="A94" s="20" t="s">
        <v>30</v>
      </c>
      <c r="B94" s="21">
        <v>0</v>
      </c>
      <c r="C94" s="78">
        <v>0</v>
      </c>
      <c r="D94" s="22" t="s">
        <v>5</v>
      </c>
      <c r="E94" s="22" t="s">
        <v>5</v>
      </c>
      <c r="F94" s="22" t="s">
        <v>5</v>
      </c>
      <c r="G94" s="84" t="s">
        <v>5</v>
      </c>
      <c r="H94" s="96"/>
      <c r="I94" s="21">
        <v>0</v>
      </c>
      <c r="J94" s="21">
        <v>0</v>
      </c>
      <c r="K94" s="21">
        <v>0</v>
      </c>
      <c r="L94" s="21">
        <v>0</v>
      </c>
      <c r="M94" s="21">
        <v>0</v>
      </c>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row>
    <row r="95" spans="1:52" x14ac:dyDescent="0.2">
      <c r="A95" s="20" t="s">
        <v>31</v>
      </c>
      <c r="B95" s="21">
        <v>0</v>
      </c>
      <c r="C95" s="78">
        <v>0</v>
      </c>
      <c r="D95" s="22" t="s">
        <v>5</v>
      </c>
      <c r="E95" s="22" t="s">
        <v>5</v>
      </c>
      <c r="F95" s="22" t="s">
        <v>5</v>
      </c>
      <c r="G95" s="84" t="s">
        <v>5</v>
      </c>
      <c r="H95" s="96"/>
      <c r="I95" s="21">
        <v>0</v>
      </c>
      <c r="J95" s="21">
        <v>0</v>
      </c>
      <c r="K95" s="21">
        <v>0</v>
      </c>
      <c r="L95" s="21">
        <v>0</v>
      </c>
      <c r="M95" s="21">
        <v>0</v>
      </c>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row>
    <row r="96" spans="1:52" x14ac:dyDescent="0.2">
      <c r="A96" s="20" t="s">
        <v>32</v>
      </c>
      <c r="B96" s="21">
        <v>0</v>
      </c>
      <c r="C96" s="78">
        <v>0</v>
      </c>
      <c r="D96" s="22" t="s">
        <v>5</v>
      </c>
      <c r="E96" s="22" t="s">
        <v>5</v>
      </c>
      <c r="F96" s="22" t="s">
        <v>5</v>
      </c>
      <c r="G96" s="84" t="s">
        <v>5</v>
      </c>
      <c r="H96" s="96"/>
      <c r="I96" s="21">
        <v>0</v>
      </c>
      <c r="J96" s="21">
        <v>0</v>
      </c>
      <c r="K96" s="21">
        <v>0</v>
      </c>
      <c r="L96" s="21">
        <v>0</v>
      </c>
      <c r="M96" s="21">
        <v>0</v>
      </c>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row>
    <row r="97" spans="1:18" x14ac:dyDescent="0.2">
      <c r="A97" s="20" t="s">
        <v>33</v>
      </c>
      <c r="B97" s="21">
        <v>0</v>
      </c>
      <c r="C97" s="78">
        <v>0</v>
      </c>
      <c r="D97" s="22" t="s">
        <v>5</v>
      </c>
      <c r="E97" s="22" t="s">
        <v>5</v>
      </c>
      <c r="F97" s="22" t="s">
        <v>5</v>
      </c>
      <c r="G97" s="84" t="s">
        <v>5</v>
      </c>
      <c r="H97" s="96"/>
      <c r="I97" s="21">
        <v>0</v>
      </c>
      <c r="J97" s="21">
        <v>0</v>
      </c>
      <c r="K97" s="21">
        <v>0</v>
      </c>
      <c r="L97" s="21">
        <v>0</v>
      </c>
      <c r="M97" s="21">
        <v>0</v>
      </c>
    </row>
    <row r="98" spans="1:18" x14ac:dyDescent="0.2">
      <c r="A98" s="20" t="s">
        <v>34</v>
      </c>
      <c r="B98" s="21">
        <v>4</v>
      </c>
      <c r="C98" s="78">
        <v>4</v>
      </c>
      <c r="D98" s="22">
        <v>1</v>
      </c>
      <c r="E98" s="22">
        <v>0.75</v>
      </c>
      <c r="F98" s="22">
        <v>0.25</v>
      </c>
      <c r="G98" s="84">
        <v>0</v>
      </c>
      <c r="H98" s="96"/>
      <c r="I98" s="21">
        <v>1</v>
      </c>
      <c r="J98" s="21">
        <v>0</v>
      </c>
      <c r="K98" s="21">
        <v>1</v>
      </c>
      <c r="L98" s="21">
        <v>0</v>
      </c>
      <c r="M98" s="21">
        <v>0</v>
      </c>
    </row>
    <row r="99" spans="1:18" x14ac:dyDescent="0.2">
      <c r="A99" s="20" t="s">
        <v>35</v>
      </c>
      <c r="B99" s="21">
        <v>3</v>
      </c>
      <c r="C99" s="78">
        <v>3</v>
      </c>
      <c r="D99" s="22">
        <v>1</v>
      </c>
      <c r="E99" s="22">
        <v>0</v>
      </c>
      <c r="F99" s="22">
        <v>1</v>
      </c>
      <c r="G99" s="84">
        <v>0</v>
      </c>
      <c r="H99" s="96"/>
      <c r="I99" s="21">
        <v>3</v>
      </c>
      <c r="J99" s="21">
        <v>1</v>
      </c>
      <c r="K99" s="21">
        <v>2</v>
      </c>
      <c r="L99" s="21">
        <v>0</v>
      </c>
      <c r="M99" s="21">
        <v>1</v>
      </c>
    </row>
    <row r="100" spans="1:18" x14ac:dyDescent="0.2">
      <c r="A100" s="20" t="s">
        <v>36</v>
      </c>
      <c r="B100" s="21">
        <v>2</v>
      </c>
      <c r="C100" s="78">
        <v>2</v>
      </c>
      <c r="D100" s="22">
        <v>1</v>
      </c>
      <c r="E100" s="22">
        <v>1</v>
      </c>
      <c r="F100" s="22">
        <v>0</v>
      </c>
      <c r="G100" s="84">
        <v>0</v>
      </c>
      <c r="H100" s="96"/>
      <c r="I100" s="21">
        <v>2</v>
      </c>
      <c r="J100" s="21">
        <v>2</v>
      </c>
      <c r="K100" s="21">
        <v>0</v>
      </c>
      <c r="L100" s="21">
        <v>0</v>
      </c>
      <c r="M100" s="21">
        <v>0</v>
      </c>
    </row>
    <row r="101" spans="1:18" x14ac:dyDescent="0.2">
      <c r="A101" s="20" t="s">
        <v>37</v>
      </c>
      <c r="B101" s="21">
        <v>2</v>
      </c>
      <c r="C101" s="78">
        <v>2</v>
      </c>
      <c r="D101" s="22">
        <v>1</v>
      </c>
      <c r="E101" s="22">
        <v>0</v>
      </c>
      <c r="F101" s="22">
        <v>1</v>
      </c>
      <c r="G101" s="84">
        <v>0</v>
      </c>
      <c r="H101" s="96"/>
      <c r="I101" s="21">
        <v>2</v>
      </c>
      <c r="J101" s="21">
        <v>1</v>
      </c>
      <c r="K101" s="21">
        <v>2</v>
      </c>
      <c r="L101" s="21">
        <v>0</v>
      </c>
      <c r="M101" s="21">
        <v>0</v>
      </c>
    </row>
    <row r="102" spans="1:18" x14ac:dyDescent="0.2">
      <c r="A102" s="20" t="s">
        <v>38</v>
      </c>
      <c r="B102" s="21">
        <v>0</v>
      </c>
      <c r="C102" s="78">
        <v>0</v>
      </c>
      <c r="D102" s="22" t="s">
        <v>5</v>
      </c>
      <c r="E102" s="22" t="s">
        <v>5</v>
      </c>
      <c r="F102" s="22" t="s">
        <v>5</v>
      </c>
      <c r="G102" s="84" t="s">
        <v>5</v>
      </c>
      <c r="H102" s="96"/>
      <c r="I102" s="21">
        <v>0</v>
      </c>
      <c r="J102" s="21">
        <v>0</v>
      </c>
      <c r="K102" s="21">
        <v>0</v>
      </c>
      <c r="L102" s="21">
        <v>0</v>
      </c>
      <c r="M102" s="21">
        <v>0</v>
      </c>
    </row>
    <row r="103" spans="1:18" x14ac:dyDescent="0.2">
      <c r="A103" s="20" t="s">
        <v>88</v>
      </c>
      <c r="B103" s="21">
        <v>41</v>
      </c>
      <c r="C103" s="78">
        <v>41</v>
      </c>
      <c r="D103" s="22">
        <v>1</v>
      </c>
      <c r="E103" s="22">
        <v>0.43902439024390244</v>
      </c>
      <c r="F103" s="22">
        <v>0.56097560975609762</v>
      </c>
      <c r="G103" s="84">
        <v>2.4390243902439025E-2</v>
      </c>
      <c r="H103" s="96"/>
      <c r="I103" s="21">
        <v>21</v>
      </c>
      <c r="J103" s="21">
        <v>10</v>
      </c>
      <c r="K103" s="21">
        <v>14</v>
      </c>
      <c r="L103" s="21">
        <v>2</v>
      </c>
      <c r="M103" s="21">
        <v>1</v>
      </c>
    </row>
    <row r="105" spans="1:18" ht="15.75" x14ac:dyDescent="0.2">
      <c r="A105" s="2"/>
      <c r="B105" s="3"/>
      <c r="C105" s="65"/>
      <c r="D105" s="3"/>
      <c r="E105" s="3"/>
      <c r="F105" s="3"/>
      <c r="G105" s="85"/>
      <c r="H105" s="97"/>
      <c r="I105" s="4"/>
      <c r="J105" s="5"/>
      <c r="K105" s="6" t="s">
        <v>60</v>
      </c>
      <c r="L105" s="5"/>
      <c r="M105" s="5"/>
      <c r="N105" s="7"/>
      <c r="O105" s="8" t="s">
        <v>61</v>
      </c>
      <c r="P105" s="5"/>
      <c r="Q105" s="5"/>
      <c r="R105" s="9"/>
    </row>
    <row r="106" spans="1:18" ht="30" customHeight="1" x14ac:dyDescent="0.2">
      <c r="A106" s="12"/>
      <c r="B106" s="13" t="s">
        <v>95</v>
      </c>
      <c r="C106" s="100"/>
      <c r="D106" s="14"/>
      <c r="E106" s="14"/>
      <c r="F106" s="14"/>
      <c r="G106" s="86"/>
      <c r="H106" s="97"/>
      <c r="I106" s="101" t="s">
        <v>62</v>
      </c>
      <c r="J106" s="105" t="s">
        <v>63</v>
      </c>
      <c r="K106" s="105" t="s">
        <v>64</v>
      </c>
      <c r="L106" s="105" t="s">
        <v>65</v>
      </c>
      <c r="M106" s="105" t="s">
        <v>66</v>
      </c>
      <c r="N106" s="105" t="s">
        <v>67</v>
      </c>
      <c r="O106" s="105" t="s">
        <v>68</v>
      </c>
      <c r="P106" s="105" t="s">
        <v>69</v>
      </c>
      <c r="Q106" s="105" t="s">
        <v>70</v>
      </c>
      <c r="R106" s="105" t="s">
        <v>71</v>
      </c>
    </row>
    <row r="107" spans="1:18" ht="63" x14ac:dyDescent="0.2">
      <c r="A107" s="23"/>
      <c r="B107" s="105" t="s">
        <v>43</v>
      </c>
      <c r="C107" s="105" t="s">
        <v>44</v>
      </c>
      <c r="D107" s="105" t="s">
        <v>45</v>
      </c>
      <c r="E107" s="105" t="s">
        <v>46</v>
      </c>
      <c r="F107" s="105" t="s">
        <v>47</v>
      </c>
      <c r="G107" s="101" t="s">
        <v>48</v>
      </c>
      <c r="H107" s="98"/>
      <c r="I107" s="16" t="s">
        <v>72</v>
      </c>
      <c r="J107" s="16" t="s">
        <v>73</v>
      </c>
      <c r="K107" s="17" t="s">
        <v>87</v>
      </c>
      <c r="L107" s="16" t="s">
        <v>75</v>
      </c>
      <c r="M107" s="16" t="s">
        <v>76</v>
      </c>
      <c r="N107" s="16" t="s">
        <v>77</v>
      </c>
      <c r="O107" s="16" t="s">
        <v>78</v>
      </c>
      <c r="P107" s="16" t="s">
        <v>79</v>
      </c>
      <c r="Q107" s="16" t="s">
        <v>80</v>
      </c>
      <c r="R107" s="16" t="s">
        <v>81</v>
      </c>
    </row>
    <row r="108" spans="1:18" x14ac:dyDescent="0.2">
      <c r="A108" s="77" t="s">
        <v>2</v>
      </c>
      <c r="B108" s="78">
        <v>490</v>
      </c>
      <c r="C108" s="78">
        <v>467</v>
      </c>
      <c r="D108" s="79">
        <v>0.95</v>
      </c>
      <c r="E108" s="79">
        <v>0.43897216274089934</v>
      </c>
      <c r="F108" s="79">
        <v>0.56102783725910066</v>
      </c>
      <c r="G108" s="84">
        <v>2.1413276231263382E-2</v>
      </c>
      <c r="H108" s="99"/>
      <c r="I108" s="21">
        <v>115</v>
      </c>
      <c r="J108" s="21">
        <v>115</v>
      </c>
      <c r="K108" s="21">
        <v>129</v>
      </c>
      <c r="L108" s="21">
        <v>82</v>
      </c>
      <c r="M108" s="21">
        <v>97</v>
      </c>
      <c r="N108" s="21">
        <v>97</v>
      </c>
      <c r="O108" s="21">
        <v>135</v>
      </c>
      <c r="P108" s="21">
        <v>93</v>
      </c>
      <c r="Q108" s="21">
        <v>105</v>
      </c>
      <c r="R108" s="21">
        <v>93</v>
      </c>
    </row>
    <row r="109" spans="1:18" x14ac:dyDescent="0.2">
      <c r="A109" s="77" t="s">
        <v>19</v>
      </c>
      <c r="B109" s="78">
        <v>417</v>
      </c>
      <c r="C109" s="78">
        <v>416</v>
      </c>
      <c r="D109" s="79">
        <v>0.99760191846522783</v>
      </c>
      <c r="E109" s="79">
        <v>0.90384615384615385</v>
      </c>
      <c r="F109" s="79">
        <v>9.6153846153846159E-2</v>
      </c>
      <c r="G109" s="84">
        <v>0</v>
      </c>
      <c r="H109" s="99"/>
      <c r="I109" s="21">
        <v>24</v>
      </c>
      <c r="J109" s="21">
        <v>26</v>
      </c>
      <c r="K109" s="21">
        <v>20</v>
      </c>
      <c r="L109" s="21">
        <v>17</v>
      </c>
      <c r="M109" s="21">
        <v>20</v>
      </c>
      <c r="N109" s="21">
        <v>21</v>
      </c>
      <c r="O109" s="21">
        <v>29</v>
      </c>
      <c r="P109" s="21">
        <v>30</v>
      </c>
      <c r="Q109" s="21">
        <v>28</v>
      </c>
      <c r="R109" s="21">
        <v>24</v>
      </c>
    </row>
    <row r="110" spans="1:18" x14ac:dyDescent="0.2">
      <c r="A110" s="77" t="s">
        <v>20</v>
      </c>
      <c r="B110" s="78">
        <v>181</v>
      </c>
      <c r="C110" s="78">
        <v>174</v>
      </c>
      <c r="D110" s="79">
        <v>0.96132596685082872</v>
      </c>
      <c r="E110" s="79">
        <v>0.17241379310344829</v>
      </c>
      <c r="F110" s="79">
        <v>0.82758620689655171</v>
      </c>
      <c r="G110" s="84">
        <v>8.0459770114942528E-2</v>
      </c>
      <c r="H110" s="99"/>
      <c r="I110" s="21">
        <v>80</v>
      </c>
      <c r="J110" s="21">
        <v>74</v>
      </c>
      <c r="K110" s="21">
        <v>71</v>
      </c>
      <c r="L110" s="21">
        <v>53</v>
      </c>
      <c r="M110" s="21">
        <v>64</v>
      </c>
      <c r="N110" s="21">
        <v>58</v>
      </c>
      <c r="O110" s="21">
        <v>61</v>
      </c>
      <c r="P110" s="21">
        <v>42</v>
      </c>
      <c r="Q110" s="21">
        <v>53</v>
      </c>
      <c r="R110" s="21">
        <v>39</v>
      </c>
    </row>
    <row r="111" spans="1:18" x14ac:dyDescent="0.2">
      <c r="A111" s="77" t="s">
        <v>21</v>
      </c>
      <c r="B111" s="78">
        <v>179</v>
      </c>
      <c r="C111" s="78">
        <v>174</v>
      </c>
      <c r="D111" s="79">
        <v>0.97206703910614523</v>
      </c>
      <c r="E111" s="79">
        <v>0.62068965517241381</v>
      </c>
      <c r="F111" s="79">
        <v>0.37931034482758619</v>
      </c>
      <c r="G111" s="84">
        <v>3.4482758620689655E-2</v>
      </c>
      <c r="H111" s="99"/>
      <c r="I111" s="21">
        <v>32</v>
      </c>
      <c r="J111" s="21">
        <v>36</v>
      </c>
      <c r="K111" s="21">
        <v>31</v>
      </c>
      <c r="L111" s="21">
        <v>22</v>
      </c>
      <c r="M111" s="21">
        <v>12</v>
      </c>
      <c r="N111" s="21">
        <v>11</v>
      </c>
      <c r="O111" s="21">
        <v>25</v>
      </c>
      <c r="P111" s="21">
        <v>13</v>
      </c>
      <c r="Q111" s="21">
        <v>14</v>
      </c>
      <c r="R111" s="21">
        <v>7</v>
      </c>
    </row>
    <row r="112" spans="1:18" x14ac:dyDescent="0.2">
      <c r="A112" s="77" t="s">
        <v>22</v>
      </c>
      <c r="B112" s="78">
        <v>224</v>
      </c>
      <c r="C112" s="78">
        <v>221</v>
      </c>
      <c r="D112" s="79">
        <v>0.9866071428571429</v>
      </c>
      <c r="E112" s="79">
        <v>0.73755656108597289</v>
      </c>
      <c r="F112" s="79">
        <v>0.26244343891402716</v>
      </c>
      <c r="G112" s="84">
        <v>0</v>
      </c>
      <c r="H112" s="99"/>
      <c r="I112" s="21">
        <v>21</v>
      </c>
      <c r="J112" s="21">
        <v>28</v>
      </c>
      <c r="K112" s="21">
        <v>34</v>
      </c>
      <c r="L112" s="21">
        <v>18</v>
      </c>
      <c r="M112" s="21">
        <v>20</v>
      </c>
      <c r="N112" s="21">
        <v>6</v>
      </c>
      <c r="O112" s="21">
        <v>16</v>
      </c>
      <c r="P112" s="21">
        <v>7</v>
      </c>
      <c r="Q112" s="21">
        <v>12</v>
      </c>
      <c r="R112" s="21">
        <v>9</v>
      </c>
    </row>
    <row r="113" spans="1:18" x14ac:dyDescent="0.2">
      <c r="A113" s="77" t="s">
        <v>23</v>
      </c>
      <c r="B113" s="78">
        <v>328</v>
      </c>
      <c r="C113" s="78">
        <v>310</v>
      </c>
      <c r="D113" s="79">
        <v>0.94512195121951215</v>
      </c>
      <c r="E113" s="79">
        <v>0.24193548387096775</v>
      </c>
      <c r="F113" s="79">
        <v>0.75806451612903225</v>
      </c>
      <c r="G113" s="84">
        <v>7.4193548387096769E-2</v>
      </c>
      <c r="H113" s="99"/>
      <c r="I113" s="21">
        <v>77</v>
      </c>
      <c r="J113" s="21">
        <v>83</v>
      </c>
      <c r="K113" s="21">
        <v>90</v>
      </c>
      <c r="L113" s="21">
        <v>59</v>
      </c>
      <c r="M113" s="21">
        <v>61</v>
      </c>
      <c r="N113" s="21">
        <v>35</v>
      </c>
      <c r="O113" s="21">
        <v>74</v>
      </c>
      <c r="P113" s="21">
        <v>36</v>
      </c>
      <c r="Q113" s="21">
        <v>44</v>
      </c>
      <c r="R113" s="21">
        <v>30</v>
      </c>
    </row>
    <row r="114" spans="1:18" x14ac:dyDescent="0.2">
      <c r="A114" s="77" t="s">
        <v>24</v>
      </c>
      <c r="B114" s="78">
        <v>307</v>
      </c>
      <c r="C114" s="78">
        <v>307</v>
      </c>
      <c r="D114" s="79">
        <v>1</v>
      </c>
      <c r="E114" s="79">
        <v>0.41693811074918569</v>
      </c>
      <c r="F114" s="79">
        <v>0.58306188925081437</v>
      </c>
      <c r="G114" s="84">
        <v>6.1889250814332247E-2</v>
      </c>
      <c r="H114" s="99"/>
      <c r="I114" s="21">
        <v>75</v>
      </c>
      <c r="J114" s="21">
        <v>71</v>
      </c>
      <c r="K114" s="21">
        <v>64</v>
      </c>
      <c r="L114" s="21">
        <v>33</v>
      </c>
      <c r="M114" s="21">
        <v>46</v>
      </c>
      <c r="N114" s="21">
        <v>30</v>
      </c>
      <c r="O114" s="21">
        <v>79</v>
      </c>
      <c r="P114" s="21">
        <v>42</v>
      </c>
      <c r="Q114" s="21">
        <v>62</v>
      </c>
      <c r="R114" s="21">
        <v>39</v>
      </c>
    </row>
    <row r="115" spans="1:18" x14ac:dyDescent="0.2">
      <c r="A115" s="77" t="s">
        <v>25</v>
      </c>
      <c r="B115" s="78">
        <v>755</v>
      </c>
      <c r="C115" s="78">
        <v>627</v>
      </c>
      <c r="D115" s="79">
        <v>0.8304635761589404</v>
      </c>
      <c r="E115" s="79">
        <v>0.6044657097288676</v>
      </c>
      <c r="F115" s="79">
        <v>0.39553429027113235</v>
      </c>
      <c r="G115" s="84">
        <v>6.3795853269537475E-2</v>
      </c>
      <c r="H115" s="99"/>
      <c r="I115" s="21">
        <v>97</v>
      </c>
      <c r="J115" s="21">
        <v>56</v>
      </c>
      <c r="K115" s="21">
        <v>103</v>
      </c>
      <c r="L115" s="21">
        <v>35</v>
      </c>
      <c r="M115" s="21">
        <v>14</v>
      </c>
      <c r="N115" s="21">
        <v>9</v>
      </c>
      <c r="O115" s="21">
        <v>79</v>
      </c>
      <c r="P115" s="21">
        <v>49</v>
      </c>
      <c r="Q115" s="21">
        <v>59</v>
      </c>
      <c r="R115" s="21">
        <v>13</v>
      </c>
    </row>
    <row r="116" spans="1:18" x14ac:dyDescent="0.2">
      <c r="A116" s="77" t="s">
        <v>26</v>
      </c>
      <c r="B116" s="78">
        <v>181</v>
      </c>
      <c r="C116" s="78">
        <v>131</v>
      </c>
      <c r="D116" s="79">
        <v>0.72375690607734811</v>
      </c>
      <c r="E116" s="79">
        <v>0.61832061068702293</v>
      </c>
      <c r="F116" s="79">
        <v>0.38167938931297712</v>
      </c>
      <c r="G116" s="84">
        <v>7.6335877862595422E-2</v>
      </c>
      <c r="H116" s="99"/>
      <c r="I116" s="21">
        <v>18</v>
      </c>
      <c r="J116" s="21">
        <v>23</v>
      </c>
      <c r="K116" s="21">
        <v>19</v>
      </c>
      <c r="L116" s="21">
        <v>11</v>
      </c>
      <c r="M116" s="21">
        <v>10</v>
      </c>
      <c r="N116" s="21">
        <v>9</v>
      </c>
      <c r="O116" s="21">
        <v>13</v>
      </c>
      <c r="P116" s="21">
        <v>7</v>
      </c>
      <c r="Q116" s="21">
        <v>15</v>
      </c>
      <c r="R116" s="21">
        <v>1</v>
      </c>
    </row>
    <row r="117" spans="1:18" x14ac:dyDescent="0.2">
      <c r="A117" s="77" t="s">
        <v>27</v>
      </c>
      <c r="B117" s="78">
        <v>284</v>
      </c>
      <c r="C117" s="78">
        <v>271</v>
      </c>
      <c r="D117" s="79">
        <v>0.95422535211267601</v>
      </c>
      <c r="E117" s="79">
        <v>0.16236162361623616</v>
      </c>
      <c r="F117" s="79">
        <v>0.83763837638376382</v>
      </c>
      <c r="G117" s="84">
        <v>7.3800738007380072E-3</v>
      </c>
      <c r="H117" s="99"/>
      <c r="I117" s="21">
        <v>102</v>
      </c>
      <c r="J117" s="21">
        <v>96</v>
      </c>
      <c r="K117" s="21">
        <v>72</v>
      </c>
      <c r="L117" s="21">
        <v>65</v>
      </c>
      <c r="M117" s="21">
        <v>66</v>
      </c>
      <c r="N117" s="21">
        <v>41</v>
      </c>
      <c r="O117" s="21">
        <v>58</v>
      </c>
      <c r="P117" s="21">
        <v>43</v>
      </c>
      <c r="Q117" s="21">
        <v>50</v>
      </c>
      <c r="R117" s="21">
        <v>32</v>
      </c>
    </row>
    <row r="118" spans="1:18" x14ac:dyDescent="0.2">
      <c r="A118" s="77" t="s">
        <v>28</v>
      </c>
      <c r="B118" s="78">
        <v>336</v>
      </c>
      <c r="C118" s="78">
        <v>294</v>
      </c>
      <c r="D118" s="79">
        <v>0.875</v>
      </c>
      <c r="E118" s="79">
        <v>0.16326530612244897</v>
      </c>
      <c r="F118" s="79">
        <v>0.83673469387755106</v>
      </c>
      <c r="G118" s="84">
        <v>3.4013605442176869E-3</v>
      </c>
      <c r="H118" s="99"/>
      <c r="I118" s="21">
        <v>112</v>
      </c>
      <c r="J118" s="21">
        <v>136</v>
      </c>
      <c r="K118" s="21">
        <v>109</v>
      </c>
      <c r="L118" s="21">
        <v>74</v>
      </c>
      <c r="M118" s="21">
        <v>107</v>
      </c>
      <c r="N118" s="21">
        <v>94</v>
      </c>
      <c r="O118" s="21">
        <v>123</v>
      </c>
      <c r="P118" s="21">
        <v>83</v>
      </c>
      <c r="Q118" s="21">
        <v>85</v>
      </c>
      <c r="R118" s="21">
        <v>72</v>
      </c>
    </row>
    <row r="119" spans="1:18" x14ac:dyDescent="0.2">
      <c r="A119" s="77" t="s">
        <v>29</v>
      </c>
      <c r="B119" s="78">
        <v>507</v>
      </c>
      <c r="C119" s="78">
        <v>418</v>
      </c>
      <c r="D119" s="79">
        <v>0.82445759368836291</v>
      </c>
      <c r="E119" s="79">
        <v>0.26315789473684209</v>
      </c>
      <c r="F119" s="79">
        <v>0.73684210526315785</v>
      </c>
      <c r="G119" s="84">
        <v>3.1100478468899521E-2</v>
      </c>
      <c r="H119" s="99"/>
      <c r="I119" s="21">
        <v>137</v>
      </c>
      <c r="J119" s="21">
        <v>151</v>
      </c>
      <c r="K119" s="21">
        <v>122</v>
      </c>
      <c r="L119" s="21">
        <v>88</v>
      </c>
      <c r="M119" s="21">
        <v>91</v>
      </c>
      <c r="N119" s="21">
        <v>85</v>
      </c>
      <c r="O119" s="21">
        <v>117</v>
      </c>
      <c r="P119" s="21">
        <v>82</v>
      </c>
      <c r="Q119" s="21">
        <v>98</v>
      </c>
      <c r="R119" s="21">
        <v>77</v>
      </c>
    </row>
    <row r="120" spans="1:18" x14ac:dyDescent="0.2">
      <c r="A120" s="77" t="s">
        <v>30</v>
      </c>
      <c r="B120" s="78">
        <v>455</v>
      </c>
      <c r="C120" s="78">
        <v>429</v>
      </c>
      <c r="D120" s="79">
        <v>0.94285714285714284</v>
      </c>
      <c r="E120" s="79">
        <v>0.56876456876456871</v>
      </c>
      <c r="F120" s="79">
        <v>0.43123543123543129</v>
      </c>
      <c r="G120" s="84">
        <v>0.1585081585081585</v>
      </c>
      <c r="H120" s="99"/>
      <c r="I120" s="21">
        <v>66</v>
      </c>
      <c r="J120" s="21">
        <v>62</v>
      </c>
      <c r="K120" s="21">
        <v>84</v>
      </c>
      <c r="L120" s="21">
        <v>33</v>
      </c>
      <c r="M120" s="21">
        <v>45</v>
      </c>
      <c r="N120" s="21">
        <v>4</v>
      </c>
      <c r="O120" s="21">
        <v>40</v>
      </c>
      <c r="P120" s="21">
        <v>24</v>
      </c>
      <c r="Q120" s="21">
        <v>47</v>
      </c>
      <c r="R120" s="21">
        <v>4</v>
      </c>
    </row>
    <row r="121" spans="1:18" x14ac:dyDescent="0.2">
      <c r="A121" s="77" t="s">
        <v>31</v>
      </c>
      <c r="B121" s="78">
        <v>70</v>
      </c>
      <c r="C121" s="78">
        <v>65</v>
      </c>
      <c r="D121" s="79">
        <v>0.9285714285714286</v>
      </c>
      <c r="E121" s="79">
        <v>0.67692307692307696</v>
      </c>
      <c r="F121" s="79">
        <v>0.32307692307692309</v>
      </c>
      <c r="G121" s="84">
        <v>1.5384615384615385E-2</v>
      </c>
      <c r="H121" s="99"/>
      <c r="I121" s="21">
        <v>11</v>
      </c>
      <c r="J121" s="21">
        <v>14</v>
      </c>
      <c r="K121" s="21">
        <v>15</v>
      </c>
      <c r="L121" s="21">
        <v>5</v>
      </c>
      <c r="M121" s="21">
        <v>7</v>
      </c>
      <c r="N121" s="21">
        <v>1</v>
      </c>
      <c r="O121" s="21">
        <v>7</v>
      </c>
      <c r="P121" s="21">
        <v>5</v>
      </c>
      <c r="Q121" s="21">
        <v>10</v>
      </c>
      <c r="R121" s="21">
        <v>1</v>
      </c>
    </row>
    <row r="122" spans="1:18" x14ac:dyDescent="0.2">
      <c r="A122" s="77" t="s">
        <v>32</v>
      </c>
      <c r="B122" s="78">
        <v>391</v>
      </c>
      <c r="C122" s="78">
        <v>324</v>
      </c>
      <c r="D122" s="79">
        <v>0.82864450127877243</v>
      </c>
      <c r="E122" s="79">
        <v>0.45061728395061729</v>
      </c>
      <c r="F122" s="79">
        <v>0.54938271604938271</v>
      </c>
      <c r="G122" s="84">
        <v>0</v>
      </c>
      <c r="H122" s="99"/>
      <c r="I122" s="21">
        <v>66</v>
      </c>
      <c r="J122" s="21">
        <v>79</v>
      </c>
      <c r="K122" s="21">
        <v>81</v>
      </c>
      <c r="L122" s="21">
        <v>42</v>
      </c>
      <c r="M122" s="21">
        <v>61</v>
      </c>
      <c r="N122" s="21">
        <v>40</v>
      </c>
      <c r="O122" s="21">
        <v>74</v>
      </c>
      <c r="P122" s="21">
        <v>54</v>
      </c>
      <c r="Q122" s="21">
        <v>65</v>
      </c>
      <c r="R122" s="21">
        <v>39</v>
      </c>
    </row>
    <row r="123" spans="1:18" x14ac:dyDescent="0.2">
      <c r="A123" s="77" t="s">
        <v>33</v>
      </c>
      <c r="B123" s="78">
        <v>389</v>
      </c>
      <c r="C123" s="78">
        <v>375</v>
      </c>
      <c r="D123" s="79">
        <v>0.96401028277634959</v>
      </c>
      <c r="E123" s="79">
        <v>0.21866666666666668</v>
      </c>
      <c r="F123" s="79">
        <v>0.78133333333333332</v>
      </c>
      <c r="G123" s="84">
        <v>8.2666666666666666E-2</v>
      </c>
      <c r="H123" s="99"/>
      <c r="I123" s="21">
        <v>100</v>
      </c>
      <c r="J123" s="21">
        <v>130</v>
      </c>
      <c r="K123" s="21">
        <v>126</v>
      </c>
      <c r="L123" s="21">
        <v>82</v>
      </c>
      <c r="M123" s="21">
        <v>105</v>
      </c>
      <c r="N123" s="21">
        <v>70</v>
      </c>
      <c r="O123" s="21">
        <v>105</v>
      </c>
      <c r="P123" s="21">
        <v>85</v>
      </c>
      <c r="Q123" s="21">
        <v>95</v>
      </c>
      <c r="R123" s="21">
        <v>56</v>
      </c>
    </row>
    <row r="124" spans="1:18" x14ac:dyDescent="0.2">
      <c r="A124" s="77" t="s">
        <v>34</v>
      </c>
      <c r="B124" s="78">
        <v>567</v>
      </c>
      <c r="C124" s="78">
        <v>543</v>
      </c>
      <c r="D124" s="79">
        <v>0.95767195767195767</v>
      </c>
      <c r="E124" s="79">
        <v>0.6795580110497238</v>
      </c>
      <c r="F124" s="79">
        <v>0.32044198895027626</v>
      </c>
      <c r="G124" s="84">
        <v>1.841620626151013E-3</v>
      </c>
      <c r="H124" s="99"/>
      <c r="I124" s="21">
        <v>47</v>
      </c>
      <c r="J124" s="21">
        <v>55</v>
      </c>
      <c r="K124" s="21">
        <v>55</v>
      </c>
      <c r="L124" s="21">
        <v>42</v>
      </c>
      <c r="M124" s="21">
        <v>53</v>
      </c>
      <c r="N124" s="21">
        <v>49</v>
      </c>
      <c r="O124" s="21">
        <v>73</v>
      </c>
      <c r="P124" s="21">
        <v>45</v>
      </c>
      <c r="Q124" s="21">
        <v>69</v>
      </c>
      <c r="R124" s="21">
        <v>37</v>
      </c>
    </row>
    <row r="125" spans="1:18" x14ac:dyDescent="0.2">
      <c r="A125" s="77" t="s">
        <v>35</v>
      </c>
      <c r="B125" s="78">
        <v>314</v>
      </c>
      <c r="C125" s="78">
        <v>248</v>
      </c>
      <c r="D125" s="79">
        <v>0.78980891719745228</v>
      </c>
      <c r="E125" s="79">
        <v>0.55241935483870963</v>
      </c>
      <c r="F125" s="79">
        <v>0.44758064516129031</v>
      </c>
      <c r="G125" s="84">
        <v>1.2096774193548387E-2</v>
      </c>
      <c r="H125" s="99"/>
      <c r="I125" s="21">
        <v>46</v>
      </c>
      <c r="J125" s="21">
        <v>35</v>
      </c>
      <c r="K125" s="21">
        <v>50</v>
      </c>
      <c r="L125" s="21">
        <v>28</v>
      </c>
      <c r="M125" s="21">
        <v>28</v>
      </c>
      <c r="N125" s="21">
        <v>16</v>
      </c>
      <c r="O125" s="21">
        <v>39</v>
      </c>
      <c r="P125" s="21">
        <v>28</v>
      </c>
      <c r="Q125" s="21">
        <v>19</v>
      </c>
      <c r="R125" s="21">
        <v>16</v>
      </c>
    </row>
    <row r="126" spans="1:18" x14ac:dyDescent="0.2">
      <c r="A126" s="77" t="s">
        <v>36</v>
      </c>
      <c r="B126" s="78">
        <v>330</v>
      </c>
      <c r="C126" s="78">
        <v>315</v>
      </c>
      <c r="D126" s="79">
        <v>0.95454545454545459</v>
      </c>
      <c r="E126" s="79">
        <v>0.83809523809523812</v>
      </c>
      <c r="F126" s="79">
        <v>0.16190476190476191</v>
      </c>
      <c r="G126" s="84">
        <v>0</v>
      </c>
      <c r="H126" s="99"/>
      <c r="I126" s="21">
        <v>50</v>
      </c>
      <c r="J126" s="21">
        <v>68</v>
      </c>
      <c r="K126" s="21">
        <v>55</v>
      </c>
      <c r="L126" s="21">
        <v>27</v>
      </c>
      <c r="M126" s="21">
        <v>14</v>
      </c>
      <c r="N126" s="21">
        <v>11</v>
      </c>
      <c r="O126" s="21">
        <v>27</v>
      </c>
      <c r="P126" s="21">
        <v>28</v>
      </c>
      <c r="Q126" s="21">
        <v>30</v>
      </c>
      <c r="R126" s="21">
        <v>8</v>
      </c>
    </row>
    <row r="127" spans="1:18" x14ac:dyDescent="0.2">
      <c r="A127" s="77" t="s">
        <v>37</v>
      </c>
      <c r="B127" s="78">
        <v>290</v>
      </c>
      <c r="C127" s="78">
        <v>214</v>
      </c>
      <c r="D127" s="79">
        <v>0.73793103448275865</v>
      </c>
      <c r="E127" s="79">
        <v>0.27102803738317754</v>
      </c>
      <c r="F127" s="79">
        <v>0.7289719626168224</v>
      </c>
      <c r="G127" s="84">
        <v>0</v>
      </c>
      <c r="H127" s="99"/>
      <c r="I127" s="21">
        <v>42</v>
      </c>
      <c r="J127" s="21">
        <v>51</v>
      </c>
      <c r="K127" s="21">
        <v>69</v>
      </c>
      <c r="L127" s="21">
        <v>38</v>
      </c>
      <c r="M127" s="21">
        <v>36</v>
      </c>
      <c r="N127" s="21">
        <v>20</v>
      </c>
      <c r="O127" s="21">
        <v>55</v>
      </c>
      <c r="P127" s="21">
        <v>43</v>
      </c>
      <c r="Q127" s="21">
        <v>41</v>
      </c>
      <c r="R127" s="21">
        <v>19</v>
      </c>
    </row>
    <row r="128" spans="1:18" x14ac:dyDescent="0.2">
      <c r="A128" s="77" t="s">
        <v>38</v>
      </c>
      <c r="B128" s="78">
        <v>227</v>
      </c>
      <c r="C128" s="78">
        <v>171</v>
      </c>
      <c r="D128" s="79">
        <v>0.75330396475770922</v>
      </c>
      <c r="E128" s="79">
        <v>0.15204678362573099</v>
      </c>
      <c r="F128" s="79">
        <v>0.84795321637426901</v>
      </c>
      <c r="G128" s="84">
        <v>7.6023391812865493E-2</v>
      </c>
      <c r="H128" s="99"/>
      <c r="I128" s="21">
        <v>59</v>
      </c>
      <c r="J128" s="21">
        <v>62</v>
      </c>
      <c r="K128" s="21">
        <v>73</v>
      </c>
      <c r="L128" s="21">
        <v>54</v>
      </c>
      <c r="M128" s="21">
        <v>61</v>
      </c>
      <c r="N128" s="21">
        <v>15</v>
      </c>
      <c r="O128" s="21">
        <v>44</v>
      </c>
      <c r="P128" s="21">
        <v>33</v>
      </c>
      <c r="Q128" s="21">
        <v>35</v>
      </c>
      <c r="R128" s="21">
        <v>6</v>
      </c>
    </row>
    <row r="129" spans="1:18" x14ac:dyDescent="0.2">
      <c r="A129" s="77" t="s">
        <v>88</v>
      </c>
      <c r="B129" s="78">
        <v>7222</v>
      </c>
      <c r="C129" s="78">
        <v>6494</v>
      </c>
      <c r="D129" s="79">
        <v>0.89919689836610361</v>
      </c>
      <c r="E129" s="79">
        <v>0.47998152140437328</v>
      </c>
      <c r="F129" s="79">
        <v>0.52001847859562678</v>
      </c>
      <c r="G129" s="84">
        <v>3.9267015706806283E-2</v>
      </c>
      <c r="H129" s="99"/>
      <c r="I129" s="21">
        <v>1377</v>
      </c>
      <c r="J129" s="21">
        <v>1451</v>
      </c>
      <c r="K129" s="21">
        <v>1472</v>
      </c>
      <c r="L129" s="21">
        <v>908</v>
      </c>
      <c r="M129" s="21">
        <v>1018</v>
      </c>
      <c r="N129" s="21">
        <v>722</v>
      </c>
      <c r="O129" s="21">
        <v>1273</v>
      </c>
      <c r="P129" s="21">
        <v>872</v>
      </c>
      <c r="Q129" s="21">
        <v>1036</v>
      </c>
      <c r="R129" s="21">
        <v>622</v>
      </c>
    </row>
    <row r="130" spans="1:18" x14ac:dyDescent="0.2">
      <c r="A130" s="80"/>
      <c r="B130" s="66"/>
      <c r="D130" s="66"/>
      <c r="E130" s="81"/>
      <c r="F130" s="66"/>
      <c r="G130" s="88"/>
    </row>
  </sheetData>
  <pageMargins left="0.25" right="0.25" top="0.75" bottom="0.75" header="0.3" footer="0.3"/>
  <pageSetup paperSize="5" scale="49" firstPageNumber="0" fitToHeight="0" orientation="landscape" horizontalDpi="300" verticalDpi="300" r:id="rId1"/>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imaryReviewer xmlns="ba539a12-61c3-4d64-a529-88fa34fb4342" xsi:nil="true"/>
    <lcf76f155ced4ddcb4097134ff3c332f xmlns="ba539a12-61c3-4d64-a529-88fa34fb4342">
      <Terms xmlns="http://schemas.microsoft.com/office/infopath/2007/PartnerControls"/>
    </lcf76f155ced4ddcb4097134ff3c332f>
    <TaxCatchAll xmlns="6dbb5212-4bb8-4dc8-a797-fcc464ee8e75" xsi:nil="true"/>
    <Test xmlns="ba539a12-61c3-4d64-a529-88fa34fb4342" xsi:nil="true"/>
    <ReviewCategory xmlns="ba539a12-61c3-4d64-a529-88fa34fb43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BBB71541352F4F873A56344A789025" ma:contentTypeVersion="18" ma:contentTypeDescription="Create a new document." ma:contentTypeScope="" ma:versionID="8d0f03fd5a05d30a191c59309a0d0c18">
  <xsd:schema xmlns:xsd="http://www.w3.org/2001/XMLSchema" xmlns:xs="http://www.w3.org/2001/XMLSchema" xmlns:p="http://schemas.microsoft.com/office/2006/metadata/properties" xmlns:ns2="6dbb5212-4bb8-4dc8-a797-fcc464ee8e75" xmlns:ns3="ba539a12-61c3-4d64-a529-88fa34fb4342" targetNamespace="http://schemas.microsoft.com/office/2006/metadata/properties" ma:root="true" ma:fieldsID="992c75b04ab2f8e624789a6706d2b6e8" ns2:_="" ns3:_="">
    <xsd:import namespace="6dbb5212-4bb8-4dc8-a797-fcc464ee8e75"/>
    <xsd:import namespace="ba539a12-61c3-4d64-a529-88fa34fb43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PrimaryReviewer"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Test" minOccurs="0"/>
                <xsd:element ref="ns3:MediaLengthInSeconds" minOccurs="0"/>
                <xsd:element ref="ns3:Review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b5212-4bb8-4dc8-a797-fcc464ee8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ac5a4-e9cc-4d86-b1c5-ad6f531db2de}" ma:internalName="TaxCatchAll" ma:showField="CatchAllData" ma:web="6dbb5212-4bb8-4dc8-a797-fcc464ee8e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39a12-61c3-4d64-a529-88fa34fb43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PrimaryReviewer" ma:index="12" nillable="true" ma:displayName="Primary Reviewer" ma:format="Dropdown" ma:internalName="PrimaryReviewer">
      <xsd:simpleType>
        <xsd:restriction base="dms:Choice">
          <xsd:enumeration value="RC"/>
          <xsd:enumeration value="PCG"/>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Test" ma:index="21" nillable="true" ma:displayName="Test" ma:format="Dropdown" ma:internalName="Test">
      <xsd:simpleType>
        <xsd:restriction base="dms:Text">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ReviewCategory" ma:index="23" nillable="true" ma:displayName="Review Category" ma:format="Dropdown" ma:internalName="ReviewCategory">
      <xsd:simpleType>
        <xsd:restriction base="dms:Choice">
          <xsd:enumeration value="Validation"/>
          <xsd:enumeration value="Remedi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6 b 1 0 c 4 f 6 - f 3 d 7 - 4 7 7 e - b 9 8 0 - 0 d 4 8 d e 9 d 9 f 2 a "   x m l n s = " h t t p : / / s c h e m a s . m i c r o s o f t . c o m / D a t a M a s h u p " > A A A A A B I D A A B Q S w M E F A A C A A g A K 1 C H 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C t Q h 1 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U I d V K I p H u A 4 A A A A R A A A A E w A c A E Z v c m 1 1 b G F z L 1 N l Y 3 R p b 2 4 x L m 0 g o h g A K K A U A A A A A A A A A A A A A A A A A A A A A A A A A A A A K 0 5 N L s n M z 1 M I h t C G 1 g B Q S w E C L Q A U A A I A C A A r U I d V 2 F 6 J 0 6 I A A A D 2 A A A A E g A A A A A A A A A A A A A A A A A A A A A A Q 2 9 u Z m l n L 1 B h Y 2 t h Z 2 U u e G 1 s U E s B A i 0 A F A A C A A g A K 1 C H V Q / K 6 a u k A A A A 6 Q A A A B M A A A A A A A A A A A A A A A A A 7 g A A A F t D b 2 5 0 Z W 5 0 X 1 R 5 c G V z X S 5 4 b W x Q S w E C L Q A U A A I A C A A r U I d V 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1 A Q A A A A A A A N 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V F B Q U F B Q U F B Q U R t d F J J Y U J K U X N S c W h i Q k l Q M z c 2 Y 2 x D V k p E S U Z S a F l t e G x j d 0 F B Q V F B Q U F B P T 0 i I C 8 + P C 9 T d G F i b G V F b n R y a W V z P j w v S X R l b T 4 8 L 0 l 0 Z W 1 z P j w v T G 9 j Y W x Q Y W N r Y W d l T W V 0 Y W R h d G F G a W x l P h Y A A A B Q S w U G A A A A A A A A A A A A A A A A A A A A A A A A 2 g A A A A E A A A D Q j J 3 f A R X R E Y x 6 A M B P w p f r A Q A A A K b c z Z Y j 8 h Z F u u s b O T E E + P k A A A A A A g A A A A A A A 2 Y A A M A A A A A Q A A A A f E i j 8 + u / N e 8 z s C 8 l + r N u 3 w A A A A A E g A A A o A A A A B A A A A C I P q 8 Z P a o c f B 0 0 Y s P A J 4 F b U A A A A C Q 6 L Q A G M g F l 5 J 6 8 s L q K N O l m O Q 9 9 z M u / K e Z A K 9 Y c 2 p R q 4 p v H u Z / j X Y 6 I s T 8 9 y P s f H 9 o o L K 6 X V K 0 r U e t l i k z k Y 9 P G 9 w r W i H X Z V B X R g 6 g u B A q 4 F A A A A I f T D f w z L T j a X m v m m Y W + N L c R s Q m g < / D a t a M a s h u p > 
</file>

<file path=customXml/itemProps1.xml><?xml version="1.0" encoding="utf-8"?>
<ds:datastoreItem xmlns:ds="http://schemas.openxmlformats.org/officeDocument/2006/customXml" ds:itemID="{AF0D6E04-01B8-40F0-AA12-5AC31186C5CC}">
  <ds:schemaRefs>
    <ds:schemaRef ds:uri="http://schemas.microsoft.com/office/2006/metadata/properties"/>
    <ds:schemaRef ds:uri="http://schemas.microsoft.com/office/infopath/2007/PartnerControls"/>
    <ds:schemaRef ds:uri="ba539a12-61c3-4d64-a529-88fa34fb4342"/>
    <ds:schemaRef ds:uri="6dbb5212-4bb8-4dc8-a797-fcc464ee8e75"/>
  </ds:schemaRefs>
</ds:datastoreItem>
</file>

<file path=customXml/itemProps2.xml><?xml version="1.0" encoding="utf-8"?>
<ds:datastoreItem xmlns:ds="http://schemas.openxmlformats.org/officeDocument/2006/customXml" ds:itemID="{5F2F654C-D6D9-4BAD-8942-32946C6317C5}">
  <ds:schemaRefs>
    <ds:schemaRef ds:uri="http://schemas.microsoft.com/sharepoint/v3/contenttype/forms"/>
  </ds:schemaRefs>
</ds:datastoreItem>
</file>

<file path=customXml/itemProps3.xml><?xml version="1.0" encoding="utf-8"?>
<ds:datastoreItem xmlns:ds="http://schemas.openxmlformats.org/officeDocument/2006/customXml" ds:itemID="{C8FE20CA-9753-44F3-A441-A8F0355E8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b5212-4bb8-4dc8-a797-fcc464ee8e75"/>
    <ds:schemaRef ds:uri="ba539a12-61c3-4d64-a529-88fa34fb4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A35E72-A3CF-404C-92A3-F4325D6E832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Required Reporting</vt:lpstr>
      <vt:lpstr>Statute</vt:lpstr>
      <vt:lpstr>Survey Questions</vt:lpstr>
      <vt:lpstr>Service Codes</vt:lpstr>
      <vt:lpstr>RCDATA</vt:lpstr>
      <vt:lpstr>'Required Reporting'!Print_Area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2022-12-02T18:33:44Z</cp:lastPrinted>
  <dcterms:created xsi:type="dcterms:W3CDTF">2022-06-03T00:14:55Z</dcterms:created>
  <dcterms:modified xsi:type="dcterms:W3CDTF">2022-12-07T18:01:30Z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0x01010010BBB71541352F4F873A56344A789025</vt:lpwstr>
  </property>
  <property fmtid="{D5CDD505-2E9C-101B-9397-08002B2CF9AE}" pid="3" name="MediaServiceImageTags">
    <vt:lpwstr/>
  </property>
</Properties>
</file>