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70" documentId="13_ncr:1_{473793A5-6275-483E-B2EC-0775AD85A0A1}" xr6:coauthVersionLast="47" xr6:coauthVersionMax="47" xr10:uidLastSave="{A1643F26-67C0-4666-B85A-34681B90B37A}"/>
  <bookViews>
    <workbookView xWindow="-28920" yWindow="-90" windowWidth="29040" windowHeight="17520" tabRatio="759" xr2:uid="{DC9F9507-232B-4FFD-AC85-04A2C008FBC9}"/>
  </bookViews>
  <sheets>
    <sheet name="AC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ACRC!$A$1:$I$697</definedName>
    <definedName name="_xlnm.Print_Titles" localSheetId="0">ACRC!$A:$B,ACRC!$1:$3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<sst xmlns="http://schemas.openxmlformats.org/spreadsheetml/2006/main" count="2177" uniqueCount="637">
  <si>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</si>
  <si>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</si>
  <si>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</si>
  <si>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</si>
  <si>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</si>
  <si>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</si>
  <si>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</si>
  <si>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</si>
  <si>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</si>
  <si>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</si>
  <si>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</si>
  <si>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</si>
  <si>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</si>
  <si>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</si>
  <si>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</si>
  <si>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</si>
  <si>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</si>
  <si>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</si>
  <si>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</si>
  <si>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</si>
  <si>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</si>
  <si>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</si>
  <si>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</si>
  <si>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</si>
  <si>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</si>
  <si>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</si>
  <si>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</si>
  <si>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</si>
  <si>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</si>
  <si>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</si>
  <si>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</si>
  <si>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</si>
  <si>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</si>
  <si>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</si>
  <si>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</si>
  <si>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</si>
  <si>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</si>
  <si>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</si>
  <si>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</si>
  <si>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</si>
  <si>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</si>
  <si>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</si>
  <si>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</si>
  <si>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</si>
  <si>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</si>
  <si>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</si>
  <si>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</si>
  <si>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</si>
  <si>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</si>
  <si>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</si>
  <si>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</si>
  <si>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</si>
  <si>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</si>
  <si>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</si>
  <si>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</si>
  <si>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</si>
  <si>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</si>
  <si>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</si>
  <si>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</si>
  <si>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</si>
  <si>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</si>
  <si>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</si>
  <si>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</si>
  <si>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</si>
  <si>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</si>
  <si>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</si>
  <si>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</si>
  <si>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</si>
  <si>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</si>
  <si>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</si>
  <si>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</si>
  <si>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</si>
  <si>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</si>
  <si>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</si>
  <si>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</si>
  <si>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</si>
  <si>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</si>
  <si>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</si>
  <si>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</si>
  <si>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</si>
  <si>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</si>
  <si>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</si>
  <si>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</si>
  <si>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</si>
  <si>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</si>
  <si>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</si>
  <si>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</si>
  <si>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</si>
  <si>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</si>
  <si>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</si>
  <si>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</si>
  <si>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</si>
  <si>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</si>
  <si>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</si>
  <si>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</si>
  <si>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</si>
  <si>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</si>
  <si>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</si>
  <si>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</si>
  <si>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</si>
  <si>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</si>
  <si>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</si>
  <si>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</si>
  <si>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</si>
  <si>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</si>
  <si>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</si>
  <si>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</si>
  <si>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</si>
  <si>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</si>
  <si>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</si>
  <si>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</si>
  <si>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</si>
  <si>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</si>
  <si>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</si>
  <si>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</si>
  <si>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</si>
  <si>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</si>
  <si>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</si>
  <si>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</si>
  <si>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</si>
  <si>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</si>
  <si>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</si>
  <si>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</si>
  <si>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</si>
  <si>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</si>
  <si>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</si>
  <si>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</si>
  <si>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</si>
  <si>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</si>
  <si>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</si>
  <si>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</si>
  <si>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</si>
  <si>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</si>
  <si>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</si>
  <si>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</si>
  <si>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</si>
  <si>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</si>
  <si>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</si>
  <si>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</si>
  <si>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</si>
  <si>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</si>
  <si>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</si>
  <si>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</si>
  <si>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</si>
  <si>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</si>
  <si>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</si>
  <si>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</si>
  <si>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</si>
  <si>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</si>
  <si>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</si>
  <si>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</si>
  <si>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</si>
  <si>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</si>
  <si>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</si>
  <si>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</si>
  <si>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</si>
  <si>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</si>
  <si>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</si>
  <si>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</si>
  <si>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</si>
  <si>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</si>
  <si>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</si>
  <si>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</si>
  <si>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</si>
  <si>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</si>
  <si>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</si>
  <si>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</si>
  <si>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</si>
  <si>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</si>
  <si>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</si>
  <si>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</si>
  <si>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</si>
  <si>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</si>
  <si>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</si>
  <si>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</si>
  <si>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</si>
  <si>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</si>
  <si>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</si>
  <si>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</si>
  <si>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</si>
  <si>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</si>
  <si>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</si>
  <si>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</si>
  <si>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</si>
  <si>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</si>
  <si>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</si>
  <si>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</si>
  <si>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</si>
  <si>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</si>
  <si>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</si>
  <si>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</si>
  <si>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</si>
  <si>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</si>
  <si>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</si>
  <si>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</si>
  <si>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</si>
  <si>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</si>
  <si>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</si>
  <si>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</si>
  <si>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</si>
  <si>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</si>
  <si>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</si>
  <si>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</si>
  <si>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</si>
  <si>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</si>
  <si>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</si>
  <si>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</si>
  <si>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</si>
  <si>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</si>
  <si>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</si>
  <si>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</si>
  <si>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</si>
  <si>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</si>
  <si>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</si>
  <si>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</si>
  <si>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</si>
  <si>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</si>
  <si>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</si>
  <si>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</si>
  <si>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</si>
  <si>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</si>
  <si>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</si>
  <si>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</si>
  <si>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</si>
  <si>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</si>
  <si>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</si>
  <si>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</si>
  <si>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</si>
  <si>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</si>
  <si>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</si>
  <si>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</si>
  <si>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</si>
  <si>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</si>
  <si>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</si>
  <si>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</si>
  <si>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</si>
  <si>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</si>
  <si>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</si>
  <si>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</si>
  <si>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</si>
  <si>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</si>
  <si>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</si>
  <si>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</si>
  <si>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</si>
  <si>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</si>
  <si>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</si>
  <si>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</si>
  <si>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</si>
  <si>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</si>
  <si>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</si>
  <si>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</si>
  <si>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</si>
  <si>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</si>
  <si>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</si>
  <si>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</si>
  <si>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</si>
  <si>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</si>
  <si>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</si>
  <si>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</si>
  <si>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</si>
  <si>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</si>
  <si>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</si>
  <si>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</si>
  <si>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</si>
  <si>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</si>
  <si>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</si>
  <si>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</si>
  <si>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</si>
  <si>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</si>
  <si>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</si>
  <si>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</si>
  <si>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</si>
  <si>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</si>
  <si>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</si>
  <si>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</si>
  <si>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</si>
  <si>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</si>
  <si>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</si>
  <si>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</si>
  <si>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</si>
  <si>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</si>
  <si>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</si>
  <si>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</si>
  <si>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</si>
  <si>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</si>
  <si>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</si>
  <si>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</si>
  <si>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</si>
  <si>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</si>
  <si>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</si>
  <si>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</si>
  <si>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</si>
  <si>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</si>
  <si>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</si>
  <si>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</si>
  <si>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</si>
  <si>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</si>
  <si>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</si>
  <si>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</si>
  <si>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</si>
  <si>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</si>
  <si>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</si>
  <si>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</si>
  <si>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</si>
  <si>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</si>
  <si>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</si>
  <si>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</si>
  <si>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</si>
  <si>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</si>
  <si>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</si>
  <si>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</si>
  <si>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</si>
  <si>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</si>
  <si>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</si>
  <si>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</si>
  <si>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</si>
  <si>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</si>
  <si>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</si>
  <si>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</si>
  <si>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</si>
  <si>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</si>
  <si>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</si>
  <si>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</si>
  <si>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</si>
  <si>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</si>
  <si>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</si>
  <si>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</si>
  <si>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</si>
  <si>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</si>
  <si>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</si>
  <si>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</si>
  <si>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</si>
  <si>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</si>
  <si>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</si>
  <si>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</si>
  <si>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</si>
  <si>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</si>
  <si>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</si>
  <si>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</si>
  <si>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</si>
  <si>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</si>
  <si>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</si>
  <si>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</si>
  <si>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</si>
  <si>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</si>
  <si>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</si>
  <si>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</si>
  <si>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</si>
  <si>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</si>
  <si>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</si>
  <si>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</si>
  <si>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</si>
  <si>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</si>
  <si>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</si>
  <si>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</si>
  <si>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</si>
  <si>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</si>
  <si>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</si>
  <si>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</si>
  <si>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</si>
  <si>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</si>
  <si>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</si>
  <si>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</si>
  <si>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</si>
  <si>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</si>
  <si>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</si>
  <si>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</si>
  <si>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</si>
  <si>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</si>
  <si>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</si>
  <si>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</si>
  <si>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</si>
  <si>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</si>
  <si>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</si>
  <si>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</si>
  <si>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</si>
  <si>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</si>
  <si>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</si>
  <si>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</si>
  <si>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</si>
  <si>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</si>
  <si>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</si>
  <si>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</si>
  <si>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</si>
  <si>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</si>
  <si>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</si>
  <si>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</si>
  <si>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</si>
  <si>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</si>
  <si>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</si>
  <si>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</si>
  <si>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</si>
  <si>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</si>
  <si>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</si>
  <si>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</si>
  <si>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</si>
  <si>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</si>
  <si>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</si>
  <si>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</si>
  <si>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</si>
  <si>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</si>
  <si>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</si>
  <si>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</si>
  <si>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</si>
  <si>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</si>
  <si>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</si>
  <si>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</si>
  <si>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</si>
  <si>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</si>
  <si>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</si>
  <si>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</si>
  <si>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</si>
  <si>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</si>
  <si>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</si>
  <si>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</si>
  <si>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</si>
  <si>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</si>
  <si>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</si>
  <si>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</si>
  <si>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</si>
  <si>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</si>
  <si>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</si>
  <si>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</si>
  <si>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</si>
  <si>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</si>
  <si>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</si>
  <si>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</si>
  <si>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</si>
  <si>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</si>
  <si>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</si>
  <si>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</si>
  <si>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</si>
  <si>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</si>
  <si>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</si>
  <si>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</si>
  <si>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</si>
  <si>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</si>
  <si>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</si>
  <si>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</si>
  <si>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</si>
  <si>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</si>
  <si>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</si>
  <si>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</si>
  <si>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</si>
  <si>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</si>
  <si>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</si>
  <si>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</si>
  <si>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</si>
  <si>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</si>
  <si>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</si>
  <si>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</si>
  <si>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</si>
  <si>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</si>
  <si>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</si>
  <si>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</si>
  <si>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</si>
  <si>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</si>
  <si>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</si>
  <si>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</si>
  <si>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</si>
  <si>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</si>
  <si>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</si>
  <si>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</si>
  <si>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</si>
  <si>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</si>
  <si>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</si>
  <si>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</si>
  <si>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</si>
  <si>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</si>
  <si>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</si>
  <si>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</si>
  <si>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</si>
  <si>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</si>
  <si>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</si>
  <si>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</si>
  <si>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</si>
  <si>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</si>
  <si>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</si>
  <si>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</si>
  <si>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</si>
  <si>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</si>
  <si>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</si>
  <si>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</si>
  <si>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</si>
  <si>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</si>
  <si>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</si>
  <si>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</si>
  <si>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</si>
  <si>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</si>
  <si>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</si>
  <si>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</si>
  <si>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</si>
  <si>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</si>
  <si>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</si>
  <si>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</si>
  <si>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</si>
  <si>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</si>
  <si>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</si>
  <si>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</si>
  <si>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</si>
  <si>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</si>
  <si>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</si>
  <si>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</si>
  <si>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</si>
  <si>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</si>
  <si>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</si>
  <si>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</si>
  <si>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</si>
  <si>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</si>
  <si>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</si>
  <si>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</si>
  <si>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</si>
  <si>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</si>
  <si>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</si>
  <si>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</si>
  <si>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</si>
  <si>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</si>
  <si>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</si>
  <si>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</si>
  <si>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</si>
  <si>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</si>
  <si>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</si>
  <si>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</si>
  <si>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</si>
  <si>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</si>
  <si>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</si>
  <si>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</si>
  <si>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</si>
  <si>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</si>
  <si>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</si>
  <si>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</si>
  <si>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</si>
  <si>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</si>
  <si>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</si>
  <si>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</si>
  <si>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</si>
  <si>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</si>
  <si>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</si>
  <si>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</si>
  <si>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</si>
  <si>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</si>
  <si>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</si>
  <si>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</si>
  <si>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</si>
  <si>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</si>
  <si>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</si>
  <si>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</si>
  <si>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</si>
  <si>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</si>
  <si>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</si>
  <si>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</si>
  <si>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</si>
  <si>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</si>
  <si>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</si>
  <si>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</si>
  <si>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</si>
  <si>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</si>
  <si>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</si>
  <si>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</si>
  <si>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</si>
  <si>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</si>
  <si>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</si>
  <si>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</si>
  <si>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</si>
  <si>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</si>
  <si>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</si>
  <si>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</si>
  <si>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</si>
  <si>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</si>
  <si>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</si>
  <si>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</si>
  <si>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</si>
  <si>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</si>
  <si>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</si>
  <si>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</si>
  <si>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</si>
  <si>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</si>
  <si>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</si>
  <si>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</si>
  <si>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</si>
  <si>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</si>
  <si>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</si>
  <si>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</si>
  <si>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</si>
  <si>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</si>
  <si>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</si>
  <si>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</si>
  <si>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</si>
  <si>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</si>
  <si>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</si>
  <si>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</si>
  <si>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</si>
  <si>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</si>
  <si>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</si>
  <si>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</si>
  <si>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</si>
  <si>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</si>
  <si>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</si>
  <si>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</si>
  <si>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</si>
  <si>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</si>
  <si>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</si>
  <si>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</si>
  <si>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</si>
  <si>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</si>
  <si>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</si>
  <si>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</si>
  <si>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</si>
  <si>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</si>
  <si>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</si>
  <si>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</si>
  <si>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</si>
  <si>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</si>
  <si>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</si>
  <si>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</si>
  <si>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</si>
  <si>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</si>
  <si>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</si>
  <si>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</si>
  <si>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</si>
  <si>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</si>
  <si>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</si>
  <si>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</si>
  <si>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</si>
  <si>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</si>
  <si>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</si>
  <si>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</si>
  <si>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</si>
  <si>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</si>
  <si>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</si>
  <si>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</si>
  <si>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</si>
  <si>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</si>
  <si>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</si>
  <si>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Specialized Therapeutic Services, Professional (Audiologist)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</si>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</sst>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673" activePane="bottomLeft" state="frozen"/>
      <selection pane="bottomLeft" activeCell="A698" sqref="A698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6" si="0">ROUND(E5*0.9,2)</f>
        <v>33.39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41">
        <f t="shared" si="0"/>
        <v>21.79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33">
        <f t="shared" si="0"/>
        <v>12.2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7">
        <f t="shared" si="0"/>
        <v>8.8699999999999992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41">
        <f t="shared" si="0"/>
        <v>21.79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33">
        <f t="shared" si="0"/>
        <v>12.2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7">
        <f t="shared" si="0"/>
        <v>8.8699999999999992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41">
        <f t="shared" si="0"/>
        <v>25.9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33">
        <f t="shared" si="0"/>
        <v>14.25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7">
        <f t="shared" si="0"/>
        <v>10.36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41">
        <f t="shared" si="0"/>
        <v>22.31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33">
        <f t="shared" si="0"/>
        <v>12.49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7">
        <f t="shared" si="0"/>
        <v>9.08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41">
        <f t="shared" si="0"/>
        <v>22.05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33">
        <f t="shared" si="0"/>
        <v>12.35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7">
        <f t="shared" si="0"/>
        <v>8.98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41">
        <f t="shared" si="0"/>
        <v>26.26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33">
        <f t="shared" si="0"/>
        <v>14.45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7">
        <f t="shared" ref="G37:G70" si="1">ROUND(E37*0.9,2)</f>
        <v>10.5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si="1"/>
        <v>36.4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613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41">
        <f t="shared" si="1"/>
        <v>21.79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33">
        <f t="shared" si="1"/>
        <v>12.2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60">
        <f t="shared" si="1"/>
        <v>8.8699999999999992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33">
        <f t="shared" si="1"/>
        <v>7.27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57">
        <f t="shared" si="1"/>
        <v>6.32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614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41">
        <f t="shared" si="1"/>
        <v>25.9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33">
        <f t="shared" si="1"/>
        <v>14.25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60">
        <f t="shared" si="1"/>
        <v>10.36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33">
        <f t="shared" si="1"/>
        <v>8.42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57">
        <f t="shared" si="1"/>
        <v>7.25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616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617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618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619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620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621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622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623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633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633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633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633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629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630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631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133">
        <f t="shared" si="10"/>
        <v>9.1300000000000008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33">
        <f t="shared" si="10"/>
        <v>12.44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57">
        <f t="shared" si="10"/>
        <v>22.61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133">
        <f t="shared" si="10"/>
        <v>10.58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33">
        <f t="shared" si="10"/>
        <v>14.56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7">
        <f t="shared" si="10"/>
        <v>26.47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41">
        <f t="shared" si="20"/>
        <v>29.93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33">
        <f t="shared" si="20"/>
        <v>16.46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57">
        <f t="shared" si="20"/>
        <v>12.08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624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611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612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625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627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626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627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6"/>
      <c r="K585" s="13"/>
    </row>
    <row r="586" spans="1:11" ht="12" customHeight="1" x14ac:dyDescent="0.3">
      <c r="A586" s="183" t="s">
        <v>634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5"/>
      <c r="J589" s="1"/>
      <c r="K589" s="13"/>
    </row>
    <row r="590" spans="1:11" x14ac:dyDescent="0.3">
      <c r="A590" s="178" t="s">
        <v>603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5"/>
      <c r="K598" s="13"/>
    </row>
    <row r="599" spans="1:11" x14ac:dyDescent="0.3">
      <c r="A599" s="178" t="s">
        <v>604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5"/>
      <c r="K601" s="13"/>
    </row>
    <row r="602" spans="1:11" x14ac:dyDescent="0.3">
      <c r="A602" s="178" t="s">
        <v>605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5"/>
      <c r="K607" s="13"/>
    </row>
    <row r="608" spans="1:11" x14ac:dyDescent="0.3">
      <c r="A608" s="178" t="s">
        <v>606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5"/>
      <c r="K610" s="13"/>
    </row>
    <row r="611" spans="1:11" x14ac:dyDescent="0.3">
      <c r="A611" s="178" t="s">
        <v>607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5"/>
      <c r="K625" s="13"/>
    </row>
    <row r="626" spans="1:11" x14ac:dyDescent="0.3">
      <c r="A626" s="178" t="s">
        <v>608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5"/>
      <c r="K628" s="13"/>
    </row>
    <row r="629" spans="1:11" ht="26" x14ac:dyDescent="0.3">
      <c r="A629" s="131" t="s">
        <v>609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5"/>
      <c r="K629" s="13"/>
    </row>
    <row r="630" spans="1:11" x14ac:dyDescent="0.3">
      <c r="A630" s="178" t="s">
        <v>610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615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632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628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</hyperlinks>
  <printOptions horizontalCentered="1"/>
  <pageMargins left="0.2" right="0.2" top="1" bottom="0.75" header="0.25" footer="0.25"/>
  <pageSetup scale="85" fitToHeight="0" pageOrder="overThenDown" orientation="portrait" useFirstPageNumber="1" r:id="rId2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8A50FD4C-55DB-416E-BDB1-68739372CD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5dda959c-27f8-4dc8-a706-a4432f0c7a4c"/>
    <ds:schemaRef ds:uri="http://schemas.openxmlformats.org/package/2006/metadata/core-properties"/>
    <ds:schemaRef ds:uri="36471f41-4792-45ec-95ee-02e7d61e04ef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ACRC</vt:lpstr>
      <vt:lpstr>ACRC!Print_Area</vt:lpstr>
      <vt:lpstr>ACRC!Print_Titles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